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ddodo\Replication Dropbox\D. Dodou\MSc Nischal\Videos\"/>
    </mc:Choice>
  </mc:AlternateContent>
  <xr:revisionPtr revIDLastSave="0" documentId="13_ncr:1_{30186CD4-01B6-4D71-B4AD-19F8E38B1FCF}" xr6:coauthVersionLast="47" xr6:coauthVersionMax="47" xr10:uidLastSave="{00000000-0000-0000-0000-000000000000}"/>
  <bookViews>
    <workbookView xWindow="-103" yWindow="-103" windowWidth="29829" windowHeight="18000" tabRatio="707" xr2:uid="{00000000-000D-0000-FFFF-FFFF00000000}"/>
  </bookViews>
  <sheets>
    <sheet name="Demographics" sheetId="8" r:id="rId1"/>
    <sheet name="Subjective measures" sheetId="4" r:id="rId2"/>
    <sheet name="Objective measures" sheetId="1" r:id="rId3"/>
    <sheet name="Time to speed &lt; 30 kph" sheetId="6" r:id="rId4"/>
    <sheet name="Objective measures, means" sheetId="2" r:id="rId5"/>
    <sheet name="Sickness" sheetId="11" r:id="rId6"/>
    <sheet name="Presence &amp; Sickness" sheetId="10" r:id="rId7"/>
    <sheet name="Participant exclusions" sheetId="9" r:id="rId8"/>
  </sheets>
  <definedNames>
    <definedName name="_xlnm._FilterDatabase" localSheetId="2" hidden="1">'Objective measures'!$A$1:$H$644</definedName>
    <definedName name="_xlnm._FilterDatabase" localSheetId="4" hidden="1">'Objective measures, means'!$A$1:$H$130</definedName>
    <definedName name="_xlnm._FilterDatabase" localSheetId="1" hidden="1">'Subjective measures'!$A$1:$Q$130</definedName>
    <definedName name="_xlnm._FilterDatabase" localSheetId="3" hidden="1">'Time to speed &lt; 30 kph'!$A$1:$E$1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1" l="1"/>
  <c r="W3" i="11" s="1"/>
  <c r="T3" i="11"/>
  <c r="X3" i="11" s="1"/>
  <c r="U3" i="11"/>
  <c r="Y3" i="11" s="1"/>
  <c r="S4" i="11"/>
  <c r="T4" i="11"/>
  <c r="X4" i="11" s="1"/>
  <c r="U4" i="11"/>
  <c r="Y4" i="11" s="1"/>
  <c r="W4" i="11"/>
  <c r="S5" i="11"/>
  <c r="W5" i="11" s="1"/>
  <c r="T5" i="11"/>
  <c r="X5" i="11" s="1"/>
  <c r="U5" i="11"/>
  <c r="Y5" i="11" s="1"/>
  <c r="S6" i="11"/>
  <c r="T6" i="11"/>
  <c r="X6" i="11" s="1"/>
  <c r="U6" i="11"/>
  <c r="Y6" i="11" s="1"/>
  <c r="W6" i="11"/>
  <c r="S7" i="11"/>
  <c r="W7" i="11" s="1"/>
  <c r="T7" i="11"/>
  <c r="X7" i="11" s="1"/>
  <c r="U7" i="11"/>
  <c r="Y7" i="11" s="1"/>
  <c r="S8" i="11"/>
  <c r="W8" i="11" s="1"/>
  <c r="T8" i="11"/>
  <c r="U8" i="11"/>
  <c r="X8" i="11"/>
  <c r="Y8" i="11"/>
  <c r="S9" i="11"/>
  <c r="W9" i="11" s="1"/>
  <c r="T9" i="11"/>
  <c r="X9" i="11" s="1"/>
  <c r="U9" i="11"/>
  <c r="Y9" i="11" s="1"/>
  <c r="S10" i="11"/>
  <c r="W10" i="11" s="1"/>
  <c r="T10" i="11"/>
  <c r="X10" i="11" s="1"/>
  <c r="U10" i="11"/>
  <c r="Y10" i="11"/>
  <c r="S11" i="11"/>
  <c r="W11" i="11" s="1"/>
  <c r="T11" i="11"/>
  <c r="X11" i="11" s="1"/>
  <c r="U11" i="11"/>
  <c r="Y11" i="11" s="1"/>
  <c r="S12" i="11"/>
  <c r="T12" i="11"/>
  <c r="X12" i="11" s="1"/>
  <c r="U12" i="11"/>
  <c r="Y12" i="11" s="1"/>
  <c r="S13" i="11"/>
  <c r="W13" i="11" s="1"/>
  <c r="T13" i="11"/>
  <c r="U13" i="11"/>
  <c r="Y13" i="11" s="1"/>
  <c r="X13" i="11"/>
  <c r="S14" i="11"/>
  <c r="W14" i="11" s="1"/>
  <c r="T14" i="11"/>
  <c r="X14" i="11" s="1"/>
  <c r="U14" i="11"/>
  <c r="Y14" i="11" s="1"/>
  <c r="S15" i="11"/>
  <c r="T15" i="11"/>
  <c r="X15" i="11" s="1"/>
  <c r="U15" i="11"/>
  <c r="Y15" i="11" s="1"/>
  <c r="W15" i="11"/>
  <c r="S16" i="11"/>
  <c r="T16" i="11"/>
  <c r="X16" i="11" s="1"/>
  <c r="U16" i="11"/>
  <c r="W16" i="11"/>
  <c r="Y16" i="11"/>
  <c r="S17" i="11"/>
  <c r="W17" i="11" s="1"/>
  <c r="T17" i="11"/>
  <c r="X17" i="11" s="1"/>
  <c r="U17" i="11"/>
  <c r="Y17" i="11" s="1"/>
  <c r="S18" i="11"/>
  <c r="W18" i="11" s="1"/>
  <c r="T18" i="11"/>
  <c r="X18" i="11" s="1"/>
  <c r="U18" i="11"/>
  <c r="Y18" i="11" s="1"/>
  <c r="S20" i="11"/>
  <c r="W20" i="11" s="1"/>
  <c r="T20" i="11"/>
  <c r="U20" i="11"/>
  <c r="Y20" i="11" s="1"/>
  <c r="X20" i="11"/>
  <c r="S21" i="11"/>
  <c r="W21" i="11" s="1"/>
  <c r="T21" i="11"/>
  <c r="X21" i="11" s="1"/>
  <c r="U21" i="11"/>
  <c r="Y21" i="11" s="1"/>
  <c r="S22" i="11"/>
  <c r="W22" i="11" s="1"/>
  <c r="T22" i="11"/>
  <c r="X22" i="11" s="1"/>
  <c r="U22" i="11"/>
  <c r="Y22" i="11" s="1"/>
  <c r="S23" i="11"/>
  <c r="W23" i="11" s="1"/>
  <c r="T23" i="11"/>
  <c r="X23" i="11" s="1"/>
  <c r="U23" i="11"/>
  <c r="Y23" i="11" s="1"/>
  <c r="S24" i="11"/>
  <c r="Z24" i="11" s="1"/>
  <c r="T24" i="11"/>
  <c r="X24" i="11" s="1"/>
  <c r="U24" i="11"/>
  <c r="Y24" i="11" s="1"/>
  <c r="W24" i="11"/>
  <c r="S25" i="11"/>
  <c r="W25" i="11" s="1"/>
  <c r="T25" i="11"/>
  <c r="U25" i="11"/>
  <c r="Y25" i="11" s="1"/>
  <c r="X25" i="11"/>
  <c r="S26" i="11"/>
  <c r="W26" i="11" s="1"/>
  <c r="T26" i="11"/>
  <c r="X26" i="11" s="1"/>
  <c r="U26" i="11"/>
  <c r="Y26" i="11"/>
  <c r="S27" i="11"/>
  <c r="T27" i="11"/>
  <c r="Z27" i="11" s="1"/>
  <c r="U27" i="11"/>
  <c r="Y27" i="11" s="1"/>
  <c r="W27" i="11"/>
  <c r="S28" i="11"/>
  <c r="W28" i="11" s="1"/>
  <c r="T28" i="11"/>
  <c r="X28" i="11" s="1"/>
  <c r="U28" i="11"/>
  <c r="Y28" i="11" s="1"/>
  <c r="S29" i="11"/>
  <c r="T29" i="11"/>
  <c r="X29" i="11" s="1"/>
  <c r="U29" i="11"/>
  <c r="Y29" i="11" s="1"/>
  <c r="S30" i="11"/>
  <c r="T30" i="11"/>
  <c r="U30" i="11"/>
  <c r="Y30" i="11" s="1"/>
  <c r="W30" i="11"/>
  <c r="X30" i="11"/>
  <c r="S31" i="11"/>
  <c r="W31" i="11" s="1"/>
  <c r="T31" i="11"/>
  <c r="X31" i="11" s="1"/>
  <c r="U31" i="11"/>
  <c r="Y31" i="11"/>
  <c r="S32" i="11"/>
  <c r="T32" i="11"/>
  <c r="U32" i="11"/>
  <c r="Y32" i="11" s="1"/>
  <c r="W32" i="11"/>
  <c r="X32" i="11"/>
  <c r="S33" i="11"/>
  <c r="T33" i="11"/>
  <c r="X33" i="11" s="1"/>
  <c r="U33" i="11"/>
  <c r="Y33" i="11" s="1"/>
  <c r="S34" i="11"/>
  <c r="W34" i="11" s="1"/>
  <c r="T34" i="11"/>
  <c r="X34" i="11" s="1"/>
  <c r="U34" i="11"/>
  <c r="Y34" i="11"/>
  <c r="S35" i="11"/>
  <c r="W35" i="11" s="1"/>
  <c r="T35" i="11"/>
  <c r="U35" i="11"/>
  <c r="Y35" i="11" s="1"/>
  <c r="S36" i="11"/>
  <c r="W36" i="11" s="1"/>
  <c r="T36" i="11"/>
  <c r="U36" i="11"/>
  <c r="Y36" i="11" s="1"/>
  <c r="X36" i="11"/>
  <c r="S37" i="11"/>
  <c r="W37" i="11" s="1"/>
  <c r="T37" i="11"/>
  <c r="X37" i="11" s="1"/>
  <c r="U37" i="11"/>
  <c r="Y37" i="11"/>
  <c r="S38" i="11"/>
  <c r="W38" i="11" s="1"/>
  <c r="T38" i="11"/>
  <c r="X38" i="11" s="1"/>
  <c r="U38" i="11"/>
  <c r="Y38" i="11" s="1"/>
  <c r="S39" i="11"/>
  <c r="W39" i="11" s="1"/>
  <c r="T39" i="11"/>
  <c r="U39" i="11"/>
  <c r="Y39" i="11" s="1"/>
  <c r="S40" i="11"/>
  <c r="T40" i="11"/>
  <c r="X40" i="11" s="1"/>
  <c r="U40" i="11"/>
  <c r="Y40" i="11"/>
  <c r="S41" i="11"/>
  <c r="W41" i="11" s="1"/>
  <c r="T41" i="11"/>
  <c r="X41" i="11" s="1"/>
  <c r="U41" i="11"/>
  <c r="Y41" i="11" s="1"/>
  <c r="S42" i="11"/>
  <c r="W42" i="11" s="1"/>
  <c r="T42" i="11"/>
  <c r="U42" i="11"/>
  <c r="Y42" i="11" s="1"/>
  <c r="S43" i="11"/>
  <c r="W43" i="11" s="1"/>
  <c r="T43" i="11"/>
  <c r="X43" i="11" s="1"/>
  <c r="U43" i="11"/>
  <c r="Y43" i="11" s="1"/>
  <c r="S44" i="11"/>
  <c r="T44" i="11"/>
  <c r="X44" i="11" s="1"/>
  <c r="U44" i="11"/>
  <c r="Y44" i="11"/>
  <c r="U2" i="11"/>
  <c r="Y2" i="11" s="1"/>
  <c r="T2" i="11"/>
  <c r="X2" i="11" s="1"/>
  <c r="S2" i="11"/>
  <c r="W2" i="11" s="1"/>
  <c r="Z39" i="11" l="1"/>
  <c r="Z29" i="11"/>
  <c r="Z12" i="11"/>
  <c r="Z7" i="11"/>
  <c r="Z32" i="11"/>
  <c r="Z22" i="11"/>
  <c r="X39" i="11"/>
  <c r="Z15" i="11"/>
  <c r="Z44" i="11"/>
  <c r="Z30" i="11"/>
  <c r="W12" i="11"/>
  <c r="Z2" i="11"/>
  <c r="Z4" i="11"/>
  <c r="Z9" i="11"/>
  <c r="W29" i="11"/>
  <c r="W44" i="11"/>
  <c r="Z42" i="11"/>
  <c r="Z40" i="11"/>
  <c r="Z35" i="11"/>
  <c r="Z33" i="11"/>
  <c r="Z31" i="11"/>
  <c r="Z17" i="11"/>
  <c r="Z16" i="11"/>
  <c r="Z8" i="11"/>
  <c r="Z6" i="11"/>
  <c r="Z37" i="11"/>
  <c r="Z38" i="11"/>
  <c r="Z26" i="11"/>
  <c r="Z25" i="11"/>
  <c r="Z21" i="11"/>
  <c r="Z34" i="11"/>
  <c r="Z10" i="11"/>
  <c r="Z43" i="11"/>
  <c r="W40" i="11"/>
  <c r="Z36" i="11"/>
  <c r="W33" i="11"/>
  <c r="Z28" i="11"/>
  <c r="Z20" i="11"/>
  <c r="Z11" i="11"/>
  <c r="Z3" i="11"/>
  <c r="Z41" i="11"/>
  <c r="Z18" i="11"/>
  <c r="X42" i="11"/>
  <c r="X35" i="11"/>
  <c r="X27" i="11"/>
  <c r="Z13" i="11"/>
  <c r="Z5" i="11"/>
  <c r="Z23" i="11"/>
  <c r="Z14" i="11"/>
</calcChain>
</file>

<file path=xl/sharedStrings.xml><?xml version="1.0" encoding="utf-8"?>
<sst xmlns="http://schemas.openxmlformats.org/spreadsheetml/2006/main" count="131" uniqueCount="77">
  <si>
    <t>Virtual Presence</t>
  </si>
  <si>
    <t>Simulator Sickness</t>
  </si>
  <si>
    <t>Gender</t>
  </si>
  <si>
    <t>Age</t>
  </si>
  <si>
    <t>Excluded participants</t>
  </si>
  <si>
    <t>ID</t>
  </si>
  <si>
    <t>Reason</t>
  </si>
  <si>
    <t>Asked to exclude driver behavior data</t>
  </si>
  <si>
    <t>Simulator sickness</t>
  </si>
  <si>
    <t>PET</t>
  </si>
  <si>
    <t>Involvement</t>
  </si>
  <si>
    <t>Visual Fidelity</t>
  </si>
  <si>
    <t>Adaptability/Immersion</t>
  </si>
  <si>
    <t>Interface Quality</t>
  </si>
  <si>
    <t>Nausea</t>
  </si>
  <si>
    <t>Oculometer</t>
  </si>
  <si>
    <t>Disorientation</t>
  </si>
  <si>
    <t>Total Score</t>
  </si>
  <si>
    <t>SS1</t>
  </si>
  <si>
    <t>SS2</t>
  </si>
  <si>
    <t>SS3</t>
  </si>
  <si>
    <t>SS4</t>
  </si>
  <si>
    <t>SS5</t>
  </si>
  <si>
    <t>SS6</t>
  </si>
  <si>
    <t>SS7</t>
  </si>
  <si>
    <t>SS8</t>
  </si>
  <si>
    <t>SS9</t>
  </si>
  <si>
    <t>SS10</t>
  </si>
  <si>
    <t>SS11</t>
  </si>
  <si>
    <t>SS12</t>
  </si>
  <si>
    <t>SS13</t>
  </si>
  <si>
    <t>SS14</t>
  </si>
  <si>
    <t>SS15</t>
  </si>
  <si>
    <t>SS16</t>
  </si>
  <si>
    <t>Age Category (18-24, 25-45, 45+)</t>
  </si>
  <si>
    <t>Trust in the interacting vehicle, from 1 (no trust) to 10 (extremely)</t>
  </si>
  <si>
    <t>Close interaction (%)</t>
  </si>
  <si>
    <t>Gender (Male, Female)</t>
  </si>
  <si>
    <t>Participant ID</t>
  </si>
  <si>
    <t>Condition (1. Baseline (no eHMI), 2. eHMIv, 3. eHMIi)</t>
  </si>
  <si>
    <t>Participant ranked the scenario experiences, from 1 (first-ranked preference) to 3 (last-ranked preference)</t>
  </si>
  <si>
    <t>Education (1. Primary education, 2. Secondary education, 3. Bachelor's education, 4. Master's education, 5. Doctoral education)</t>
  </si>
  <si>
    <t>Time to speed &lt; 30 kph</t>
  </si>
  <si>
    <t>Time to enter the intersection (s)</t>
  </si>
  <si>
    <t>Participant crossed before AV (%)</t>
  </si>
  <si>
    <t>Close interaction (0 or 1)</t>
  </si>
  <si>
    <t>Crossing decision, Participant crossed before (1) or after (0) AV</t>
  </si>
  <si>
    <t>AV yielding (1: No, 2: Yes)</t>
  </si>
  <si>
    <t>Usefulness (-2 to 2)</t>
  </si>
  <si>
    <t>Satisfaction (-2 to 2)</t>
  </si>
  <si>
    <t>Pleasure (1 to 9)</t>
  </si>
  <si>
    <t>Arousal (1 to 9)</t>
  </si>
  <si>
    <t>Dominance (1 to 9)</t>
  </si>
  <si>
    <t>AV ID (Each scenario contains 10 interacting Avs)</t>
  </si>
  <si>
    <t>Total workload (1 to 10)</t>
  </si>
  <si>
    <t>Performance (1 to 10)</t>
  </si>
  <si>
    <t>Effort (1 to 10)</t>
  </si>
  <si>
    <t>Frustration (1 to 10)</t>
  </si>
  <si>
    <t>Temporal demand (1 to 10)</t>
  </si>
  <si>
    <t>Physical demand (1 to 10)</t>
  </si>
  <si>
    <t>Mental demand (1 to 10)</t>
  </si>
  <si>
    <t>Perceived criticality of the interaction, from 1 (harmless) to 10 (uncontrollable)</t>
  </si>
  <si>
    <t>AV ID (Each drive includes 10 interacting Avs)</t>
  </si>
  <si>
    <t>NaN</t>
  </si>
  <si>
    <t>Oculomotor</t>
  </si>
  <si>
    <t>No post-experiment questionnaire was asked as the experiment duration was deemed too long (&gt; 90 minutes).</t>
  </si>
  <si>
    <t>Sum - Nausea</t>
  </si>
  <si>
    <t>Sim - Oculomotor</t>
  </si>
  <si>
    <t>Sum - Disorientation</t>
  </si>
  <si>
    <t>Driving experience (years)</t>
  </si>
  <si>
    <t>Employment (1. Employed full-time, 2. Full-time student, 3. Entrepreneur, 4. Unemployed / Job seeker, 5. Social service, 6. Part-time, 7. Self-employed, 8. Retired)</t>
  </si>
  <si>
    <t>abs(PET) (s)</t>
  </si>
  <si>
    <t>ADAS: None</t>
  </si>
  <si>
    <t>ADAS: Cruise control</t>
  </si>
  <si>
    <t>ASAS: Adaptive cruise control</t>
  </si>
  <si>
    <t>ADAS: Lane keeping assist</t>
  </si>
  <si>
    <t>ADAS: Automated lane change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</si>
</sst>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1" fontId="5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4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44024-C93E-7C46-92CA-D2FDDB20AA45}">
  <dimension ref="A1:K47"/>
  <sheetViews>
    <sheetView tabSelected="1" workbookViewId="0"/>
  </sheetViews>
  <sheetFormatPr defaultColWidth="11.4609375" defaultRowHeight="14.6" x14ac:dyDescent="0.4"/>
  <cols>
    <col min="1" max="1" width="12.3828125" style="19" bestFit="1" customWidth="1"/>
    <col min="2" max="11" width="9.3828125" style="19" customWidth="1"/>
    <col min="12" max="16384" width="11.4609375" style="19"/>
  </cols>
  <sheetData>
    <row r="1" spans="1:11" x14ac:dyDescent="0.4">
      <c r="A1" s="15" t="s">
        <v>38</v>
      </c>
      <c r="B1" s="15" t="s">
        <v>37</v>
      </c>
      <c r="C1" s="15" t="s">
        <v>34</v>
      </c>
      <c r="D1" s="25" t="s">
        <v>41</v>
      </c>
      <c r="E1" s="25" t="s">
        <v>69</v>
      </c>
      <c r="F1" s="25" t="s">
        <v>70</v>
      </c>
      <c r="G1" s="13" t="s">
        <v>72</v>
      </c>
      <c r="H1" s="13" t="s">
        <v>73</v>
      </c>
      <c r="I1" s="13" t="s">
        <v>74</v>
      </c>
      <c r="J1" s="13" t="s">
        <v>75</v>
      </c>
      <c r="K1" s="13" t="s">
        <v>76</v>
      </c>
    </row>
    <row r="2" spans="1:11" x14ac:dyDescent="0.4">
      <c r="A2" s="10">
        <v>1</v>
      </c>
      <c r="B2" s="10">
        <v>1</v>
      </c>
      <c r="C2" s="10">
        <v>3</v>
      </c>
      <c r="D2" s="10">
        <v>4</v>
      </c>
      <c r="E2" s="10">
        <v>53</v>
      </c>
      <c r="F2" s="10">
        <v>8</v>
      </c>
      <c r="G2" s="10">
        <v>0</v>
      </c>
      <c r="H2" s="10">
        <v>1</v>
      </c>
      <c r="I2" s="10">
        <v>0</v>
      </c>
      <c r="J2" s="10">
        <v>0</v>
      </c>
      <c r="K2" s="10">
        <v>0</v>
      </c>
    </row>
    <row r="3" spans="1:11" x14ac:dyDescent="0.4">
      <c r="A3" s="10">
        <v>2</v>
      </c>
      <c r="B3" s="10">
        <v>1</v>
      </c>
      <c r="C3" s="10">
        <v>2</v>
      </c>
      <c r="D3" s="10">
        <v>4</v>
      </c>
      <c r="E3" s="10">
        <v>18</v>
      </c>
      <c r="F3" s="10">
        <v>3</v>
      </c>
      <c r="G3" s="10">
        <v>0</v>
      </c>
      <c r="H3" s="10">
        <v>1</v>
      </c>
      <c r="I3" s="10">
        <v>0</v>
      </c>
      <c r="J3" s="10">
        <v>1</v>
      </c>
      <c r="K3" s="10">
        <v>0</v>
      </c>
    </row>
    <row r="4" spans="1:11" x14ac:dyDescent="0.4">
      <c r="A4" s="10">
        <v>3</v>
      </c>
      <c r="B4" s="10">
        <v>1</v>
      </c>
      <c r="C4" s="10">
        <v>1</v>
      </c>
      <c r="D4" s="10">
        <v>4</v>
      </c>
      <c r="E4" s="10">
        <v>5</v>
      </c>
      <c r="F4" s="10">
        <v>2</v>
      </c>
      <c r="G4" s="10">
        <v>0</v>
      </c>
      <c r="H4" s="10">
        <v>1</v>
      </c>
      <c r="I4" s="10">
        <v>0</v>
      </c>
      <c r="J4" s="10">
        <v>0</v>
      </c>
      <c r="K4" s="10">
        <v>0</v>
      </c>
    </row>
    <row r="5" spans="1:11" x14ac:dyDescent="0.4">
      <c r="A5" s="10">
        <v>4</v>
      </c>
      <c r="B5" s="10">
        <v>1</v>
      </c>
      <c r="C5" s="10">
        <v>3</v>
      </c>
      <c r="D5" s="10">
        <v>4</v>
      </c>
      <c r="E5" s="10">
        <v>45</v>
      </c>
      <c r="F5" s="10">
        <v>8</v>
      </c>
      <c r="G5" s="10">
        <v>1</v>
      </c>
      <c r="H5" s="10">
        <v>0</v>
      </c>
      <c r="I5" s="10">
        <v>0</v>
      </c>
      <c r="J5" s="10">
        <v>0</v>
      </c>
      <c r="K5" s="10">
        <v>0</v>
      </c>
    </row>
    <row r="6" spans="1:11" x14ac:dyDescent="0.4">
      <c r="A6" s="10">
        <v>5</v>
      </c>
      <c r="B6" s="10">
        <v>1</v>
      </c>
      <c r="C6" s="10">
        <v>1</v>
      </c>
      <c r="D6" s="10">
        <v>4</v>
      </c>
      <c r="E6" s="10">
        <v>5</v>
      </c>
      <c r="F6" s="10">
        <v>3</v>
      </c>
      <c r="G6" s="10">
        <v>1</v>
      </c>
      <c r="H6" s="10">
        <v>0</v>
      </c>
      <c r="I6" s="10">
        <v>0</v>
      </c>
      <c r="J6" s="10">
        <v>0</v>
      </c>
      <c r="K6" s="10">
        <v>0</v>
      </c>
    </row>
    <row r="7" spans="1:11" x14ac:dyDescent="0.4">
      <c r="A7" s="10">
        <v>6</v>
      </c>
      <c r="B7" s="10">
        <v>1</v>
      </c>
      <c r="C7" s="10">
        <v>3</v>
      </c>
      <c r="D7" s="10">
        <v>4</v>
      </c>
      <c r="E7" s="10">
        <v>30</v>
      </c>
      <c r="F7" s="10">
        <v>1</v>
      </c>
      <c r="G7" s="10">
        <v>0</v>
      </c>
      <c r="H7" s="10">
        <v>1</v>
      </c>
      <c r="I7" s="10">
        <v>0</v>
      </c>
      <c r="J7" s="10">
        <v>0</v>
      </c>
      <c r="K7" s="10">
        <v>0</v>
      </c>
    </row>
    <row r="8" spans="1:11" x14ac:dyDescent="0.4">
      <c r="A8" s="10">
        <v>7</v>
      </c>
      <c r="B8" s="10">
        <v>1</v>
      </c>
      <c r="C8" s="10">
        <v>2</v>
      </c>
      <c r="D8" s="10">
        <v>4</v>
      </c>
      <c r="E8" s="10">
        <v>6</v>
      </c>
      <c r="F8" s="10">
        <v>2</v>
      </c>
      <c r="G8" s="10">
        <v>0</v>
      </c>
      <c r="H8" s="10">
        <v>0</v>
      </c>
      <c r="I8" s="10">
        <v>1</v>
      </c>
      <c r="J8" s="10">
        <v>0</v>
      </c>
      <c r="K8" s="10">
        <v>0</v>
      </c>
    </row>
    <row r="9" spans="1:11" x14ac:dyDescent="0.4">
      <c r="A9" s="10">
        <v>8</v>
      </c>
      <c r="B9" s="10">
        <v>1</v>
      </c>
      <c r="C9" s="10">
        <v>2</v>
      </c>
      <c r="D9" s="10">
        <v>4</v>
      </c>
      <c r="E9" s="10">
        <v>9</v>
      </c>
      <c r="F9" s="10">
        <v>2</v>
      </c>
      <c r="G9" s="10">
        <v>0</v>
      </c>
      <c r="H9" s="10">
        <v>1</v>
      </c>
      <c r="I9" s="10">
        <v>0</v>
      </c>
      <c r="J9" s="10">
        <v>0</v>
      </c>
      <c r="K9" s="10">
        <v>0</v>
      </c>
    </row>
    <row r="10" spans="1:11" x14ac:dyDescent="0.4">
      <c r="A10" s="10">
        <v>9</v>
      </c>
      <c r="B10" s="10">
        <v>1</v>
      </c>
      <c r="C10" s="10">
        <v>1</v>
      </c>
      <c r="D10" s="10">
        <v>4</v>
      </c>
      <c r="E10" s="10">
        <v>6</v>
      </c>
      <c r="F10" s="10">
        <v>2</v>
      </c>
      <c r="G10" s="10">
        <v>0</v>
      </c>
      <c r="H10" s="10">
        <v>1</v>
      </c>
      <c r="I10" s="10">
        <v>0</v>
      </c>
      <c r="J10" s="10">
        <v>0</v>
      </c>
      <c r="K10" s="10">
        <v>0</v>
      </c>
    </row>
    <row r="11" spans="1:11" x14ac:dyDescent="0.4">
      <c r="A11" s="10">
        <v>10</v>
      </c>
      <c r="B11" s="10">
        <v>1</v>
      </c>
      <c r="C11" s="10">
        <v>2</v>
      </c>
      <c r="D11" s="10">
        <v>4</v>
      </c>
      <c r="E11" s="10">
        <v>9</v>
      </c>
      <c r="F11" s="10">
        <v>2</v>
      </c>
      <c r="G11" s="10">
        <v>1</v>
      </c>
      <c r="H11" s="10">
        <v>0</v>
      </c>
      <c r="I11" s="10">
        <v>0</v>
      </c>
      <c r="J11" s="10">
        <v>0</v>
      </c>
      <c r="K11" s="10">
        <v>0</v>
      </c>
    </row>
    <row r="12" spans="1:11" x14ac:dyDescent="0.4">
      <c r="A12" s="10">
        <v>11</v>
      </c>
      <c r="B12" s="10">
        <v>1</v>
      </c>
      <c r="C12" s="10">
        <v>2</v>
      </c>
      <c r="D12" s="10">
        <v>4</v>
      </c>
      <c r="E12" s="10">
        <v>2</v>
      </c>
      <c r="F12" s="10">
        <v>2</v>
      </c>
      <c r="G12" s="10">
        <v>1</v>
      </c>
      <c r="H12" s="10">
        <v>0</v>
      </c>
      <c r="I12" s="10">
        <v>0</v>
      </c>
      <c r="J12" s="10">
        <v>0</v>
      </c>
      <c r="K12" s="10">
        <v>0</v>
      </c>
    </row>
    <row r="13" spans="1:11" x14ac:dyDescent="0.4">
      <c r="A13" s="10">
        <v>12</v>
      </c>
      <c r="B13" s="10">
        <v>2</v>
      </c>
      <c r="C13" s="10">
        <v>1</v>
      </c>
      <c r="D13" s="10">
        <v>4</v>
      </c>
      <c r="E13" s="10">
        <v>2.5</v>
      </c>
      <c r="F13" s="10">
        <v>2</v>
      </c>
      <c r="G13" s="10">
        <v>0</v>
      </c>
      <c r="H13" s="10">
        <v>1</v>
      </c>
      <c r="I13" s="10">
        <v>0</v>
      </c>
      <c r="J13" s="10">
        <v>1</v>
      </c>
      <c r="K13" s="10">
        <v>0</v>
      </c>
    </row>
    <row r="14" spans="1:11" x14ac:dyDescent="0.4">
      <c r="A14" s="10">
        <v>13</v>
      </c>
      <c r="B14" s="10">
        <v>1</v>
      </c>
      <c r="C14" s="10">
        <v>2</v>
      </c>
      <c r="D14" s="10">
        <v>4</v>
      </c>
      <c r="E14" s="10">
        <v>7</v>
      </c>
      <c r="F14" s="10">
        <v>2</v>
      </c>
      <c r="G14" s="10">
        <v>0</v>
      </c>
      <c r="H14" s="10">
        <v>1</v>
      </c>
      <c r="I14" s="10">
        <v>1</v>
      </c>
      <c r="J14" s="10">
        <v>0</v>
      </c>
      <c r="K14" s="10">
        <v>0</v>
      </c>
    </row>
    <row r="15" spans="1:11" x14ac:dyDescent="0.4">
      <c r="A15" s="10">
        <v>14</v>
      </c>
      <c r="B15" s="10">
        <v>1</v>
      </c>
      <c r="C15" s="10">
        <v>3</v>
      </c>
      <c r="D15" s="10">
        <v>3</v>
      </c>
      <c r="E15" s="10">
        <v>43</v>
      </c>
      <c r="F15" s="10">
        <v>1</v>
      </c>
      <c r="G15" s="10">
        <v>0</v>
      </c>
      <c r="H15" s="10">
        <v>1</v>
      </c>
      <c r="I15" s="10">
        <v>0</v>
      </c>
      <c r="J15" s="10">
        <v>0</v>
      </c>
      <c r="K15" s="10">
        <v>0</v>
      </c>
    </row>
    <row r="16" spans="1:11" x14ac:dyDescent="0.4">
      <c r="A16" s="10">
        <v>15</v>
      </c>
      <c r="B16" s="10">
        <v>1</v>
      </c>
      <c r="C16" s="10">
        <v>2</v>
      </c>
      <c r="D16" s="10">
        <v>4</v>
      </c>
      <c r="E16" s="10">
        <v>21</v>
      </c>
      <c r="F16" s="10">
        <v>1</v>
      </c>
      <c r="G16" s="10">
        <v>0</v>
      </c>
      <c r="H16" s="10">
        <v>1</v>
      </c>
      <c r="I16" s="10">
        <v>0</v>
      </c>
      <c r="J16" s="10">
        <v>0</v>
      </c>
      <c r="K16" s="10">
        <v>0</v>
      </c>
    </row>
    <row r="17" spans="1:11" x14ac:dyDescent="0.4">
      <c r="A17" s="10">
        <v>16</v>
      </c>
      <c r="B17" s="10">
        <v>1</v>
      </c>
      <c r="C17" s="10">
        <v>2</v>
      </c>
      <c r="D17" s="10">
        <v>4</v>
      </c>
      <c r="E17" s="10">
        <v>6</v>
      </c>
      <c r="F17" s="10">
        <v>4</v>
      </c>
      <c r="G17" s="10">
        <v>0</v>
      </c>
      <c r="H17" s="10">
        <v>1</v>
      </c>
      <c r="I17" s="10">
        <v>1</v>
      </c>
      <c r="J17" s="10">
        <v>1</v>
      </c>
      <c r="K17" s="10">
        <v>0</v>
      </c>
    </row>
    <row r="18" spans="1:11" x14ac:dyDescent="0.4">
      <c r="A18" s="10">
        <v>17</v>
      </c>
      <c r="B18" s="10">
        <v>1</v>
      </c>
      <c r="C18" s="10">
        <v>3</v>
      </c>
      <c r="D18" s="10">
        <v>2</v>
      </c>
      <c r="E18" s="10">
        <v>48</v>
      </c>
      <c r="F18" s="10">
        <v>8</v>
      </c>
      <c r="G18" s="10">
        <v>0</v>
      </c>
      <c r="H18" s="10">
        <v>1</v>
      </c>
      <c r="I18" s="10">
        <v>1</v>
      </c>
      <c r="J18" s="10">
        <v>1</v>
      </c>
      <c r="K18" s="10">
        <v>0</v>
      </c>
    </row>
    <row r="19" spans="1:11" x14ac:dyDescent="0.4">
      <c r="A19" s="10">
        <v>18</v>
      </c>
      <c r="B19" s="10">
        <v>2</v>
      </c>
      <c r="C19" s="10">
        <v>3</v>
      </c>
      <c r="D19" s="10">
        <v>2</v>
      </c>
      <c r="E19" s="10">
        <v>2</v>
      </c>
      <c r="F19" s="10">
        <v>6</v>
      </c>
      <c r="G19" s="10">
        <v>0</v>
      </c>
      <c r="H19" s="10">
        <v>0</v>
      </c>
      <c r="I19" s="10">
        <v>1</v>
      </c>
      <c r="J19" s="10">
        <v>1</v>
      </c>
      <c r="K19" s="10">
        <v>0</v>
      </c>
    </row>
    <row r="20" spans="1:11" x14ac:dyDescent="0.4">
      <c r="A20" s="10">
        <v>19</v>
      </c>
      <c r="B20" s="10">
        <v>2</v>
      </c>
      <c r="C20" s="10">
        <v>1</v>
      </c>
      <c r="D20" s="10">
        <v>4</v>
      </c>
      <c r="E20" s="10">
        <v>5</v>
      </c>
      <c r="F20" s="10">
        <v>2</v>
      </c>
      <c r="G20" s="10">
        <v>0</v>
      </c>
      <c r="H20" s="10">
        <v>1</v>
      </c>
      <c r="I20" s="10">
        <v>1</v>
      </c>
      <c r="J20" s="10">
        <v>1</v>
      </c>
      <c r="K20" s="10">
        <v>0</v>
      </c>
    </row>
    <row r="21" spans="1:11" x14ac:dyDescent="0.4">
      <c r="A21" s="10">
        <v>20</v>
      </c>
      <c r="B21" s="10">
        <v>2</v>
      </c>
      <c r="C21" s="10">
        <v>2</v>
      </c>
      <c r="D21" s="10">
        <v>3</v>
      </c>
      <c r="E21" s="10">
        <v>17</v>
      </c>
      <c r="F21" s="10">
        <v>2</v>
      </c>
      <c r="G21" s="10">
        <v>0</v>
      </c>
      <c r="H21" s="10">
        <v>1</v>
      </c>
      <c r="I21" s="10">
        <v>0</v>
      </c>
      <c r="J21" s="10">
        <v>0</v>
      </c>
      <c r="K21" s="10">
        <v>0</v>
      </c>
    </row>
    <row r="22" spans="1:11" x14ac:dyDescent="0.4">
      <c r="A22" s="10">
        <v>21</v>
      </c>
      <c r="B22" s="10">
        <v>1</v>
      </c>
      <c r="C22" s="10">
        <v>1</v>
      </c>
      <c r="D22" s="10">
        <v>4</v>
      </c>
      <c r="E22" s="10">
        <v>3</v>
      </c>
      <c r="F22" s="10">
        <v>2</v>
      </c>
      <c r="G22" s="10">
        <v>1</v>
      </c>
      <c r="H22" s="10">
        <v>0</v>
      </c>
      <c r="I22" s="10">
        <v>0</v>
      </c>
      <c r="J22" s="10">
        <v>0</v>
      </c>
      <c r="K22" s="10">
        <v>0</v>
      </c>
    </row>
    <row r="23" spans="1:11" x14ac:dyDescent="0.4">
      <c r="A23" s="10">
        <v>22</v>
      </c>
      <c r="B23" s="10">
        <v>2</v>
      </c>
      <c r="C23" s="10">
        <v>1</v>
      </c>
      <c r="D23" s="10">
        <v>3</v>
      </c>
      <c r="E23" s="10">
        <v>2</v>
      </c>
      <c r="F23" s="10">
        <v>6</v>
      </c>
      <c r="G23" s="10">
        <v>0</v>
      </c>
      <c r="H23" s="10">
        <v>1</v>
      </c>
      <c r="I23" s="10">
        <v>1</v>
      </c>
      <c r="J23" s="10">
        <v>0</v>
      </c>
      <c r="K23" s="10">
        <v>0</v>
      </c>
    </row>
    <row r="24" spans="1:11" x14ac:dyDescent="0.4">
      <c r="A24" s="10">
        <v>23</v>
      </c>
      <c r="B24" s="10">
        <v>1</v>
      </c>
      <c r="C24" s="10">
        <v>1</v>
      </c>
      <c r="D24" s="10">
        <v>4</v>
      </c>
      <c r="E24" s="10">
        <v>4</v>
      </c>
      <c r="F24" s="10">
        <v>1</v>
      </c>
      <c r="G24" s="10">
        <v>0</v>
      </c>
      <c r="H24" s="10">
        <v>1</v>
      </c>
      <c r="I24" s="10">
        <v>0</v>
      </c>
      <c r="J24" s="10">
        <v>0</v>
      </c>
      <c r="K24" s="10">
        <v>0</v>
      </c>
    </row>
    <row r="25" spans="1:11" x14ac:dyDescent="0.4">
      <c r="A25" s="10">
        <v>24</v>
      </c>
      <c r="B25" s="10">
        <v>1</v>
      </c>
      <c r="C25" s="10">
        <v>2</v>
      </c>
      <c r="D25" s="10">
        <v>4</v>
      </c>
      <c r="E25" s="10">
        <v>4</v>
      </c>
      <c r="F25" s="10">
        <v>2</v>
      </c>
      <c r="G25" s="10">
        <v>1</v>
      </c>
      <c r="H25" s="10">
        <v>0</v>
      </c>
      <c r="I25" s="10">
        <v>0</v>
      </c>
      <c r="J25" s="10">
        <v>0</v>
      </c>
      <c r="K25" s="10">
        <v>0</v>
      </c>
    </row>
    <row r="26" spans="1:11" x14ac:dyDescent="0.4">
      <c r="A26" s="10">
        <v>25</v>
      </c>
      <c r="B26" s="10">
        <v>1</v>
      </c>
      <c r="C26" s="10">
        <v>2</v>
      </c>
      <c r="D26" s="10">
        <v>4</v>
      </c>
      <c r="E26" s="10">
        <v>10</v>
      </c>
      <c r="F26" s="10">
        <v>4</v>
      </c>
      <c r="G26" s="10">
        <v>1</v>
      </c>
      <c r="H26" s="10">
        <v>0</v>
      </c>
      <c r="I26" s="10">
        <v>0</v>
      </c>
      <c r="J26" s="10">
        <v>0</v>
      </c>
      <c r="K26" s="10">
        <v>0</v>
      </c>
    </row>
    <row r="27" spans="1:11" x14ac:dyDescent="0.4">
      <c r="A27" s="10">
        <v>26</v>
      </c>
      <c r="B27" s="10">
        <v>2</v>
      </c>
      <c r="C27" s="10">
        <v>1</v>
      </c>
      <c r="D27" s="10">
        <v>4</v>
      </c>
      <c r="E27" s="10">
        <v>7</v>
      </c>
      <c r="F27" s="10">
        <v>2</v>
      </c>
      <c r="G27" s="10">
        <v>0</v>
      </c>
      <c r="H27" s="10">
        <v>1</v>
      </c>
      <c r="I27" s="10">
        <v>1</v>
      </c>
      <c r="J27" s="10">
        <v>1</v>
      </c>
      <c r="K27" s="10">
        <v>0</v>
      </c>
    </row>
    <row r="28" spans="1:11" x14ac:dyDescent="0.4">
      <c r="A28" s="10">
        <v>27</v>
      </c>
      <c r="B28" s="10">
        <v>2</v>
      </c>
      <c r="C28" s="10">
        <v>1</v>
      </c>
      <c r="D28" s="10">
        <v>4</v>
      </c>
      <c r="E28" s="10">
        <v>4</v>
      </c>
      <c r="F28" s="10">
        <v>2</v>
      </c>
      <c r="G28" s="10">
        <v>0</v>
      </c>
      <c r="H28" s="10">
        <v>1</v>
      </c>
      <c r="I28" s="10">
        <v>0</v>
      </c>
      <c r="J28" s="10">
        <v>0</v>
      </c>
      <c r="K28" s="10">
        <v>0</v>
      </c>
    </row>
    <row r="29" spans="1:11" x14ac:dyDescent="0.4">
      <c r="A29" s="10">
        <v>28</v>
      </c>
      <c r="B29" s="10">
        <v>1</v>
      </c>
      <c r="C29" s="10">
        <v>1</v>
      </c>
      <c r="D29" s="10">
        <v>3</v>
      </c>
      <c r="E29" s="10">
        <v>3</v>
      </c>
      <c r="F29" s="10">
        <v>2</v>
      </c>
      <c r="G29" s="10">
        <v>0</v>
      </c>
      <c r="H29" s="10">
        <v>1</v>
      </c>
      <c r="I29" s="10">
        <v>0</v>
      </c>
      <c r="J29" s="10">
        <v>0</v>
      </c>
      <c r="K29" s="10">
        <v>0</v>
      </c>
    </row>
    <row r="30" spans="1:11" x14ac:dyDescent="0.4">
      <c r="A30" s="10">
        <v>29</v>
      </c>
      <c r="B30" s="10">
        <v>1</v>
      </c>
      <c r="C30" s="10">
        <v>2</v>
      </c>
      <c r="D30" s="10">
        <v>4</v>
      </c>
      <c r="E30" s="10">
        <v>10</v>
      </c>
      <c r="F30" s="10">
        <v>2</v>
      </c>
      <c r="G30" s="10">
        <v>1</v>
      </c>
      <c r="H30" s="10">
        <v>0</v>
      </c>
      <c r="I30" s="10">
        <v>0</v>
      </c>
      <c r="J30" s="10">
        <v>0</v>
      </c>
      <c r="K30" s="10">
        <v>0</v>
      </c>
    </row>
    <row r="31" spans="1:11" x14ac:dyDescent="0.4">
      <c r="A31" s="10">
        <v>30</v>
      </c>
      <c r="B31" s="10">
        <v>2</v>
      </c>
      <c r="C31" s="10">
        <v>2</v>
      </c>
      <c r="D31" s="10">
        <v>4</v>
      </c>
      <c r="E31" s="10">
        <v>7</v>
      </c>
      <c r="F31" s="10">
        <v>2</v>
      </c>
      <c r="G31" s="10">
        <v>1</v>
      </c>
      <c r="H31" s="10">
        <v>0</v>
      </c>
      <c r="I31" s="10">
        <v>0</v>
      </c>
      <c r="J31" s="10">
        <v>0</v>
      </c>
      <c r="K31" s="10">
        <v>0</v>
      </c>
    </row>
    <row r="32" spans="1:11" x14ac:dyDescent="0.4">
      <c r="A32" s="10">
        <v>31</v>
      </c>
      <c r="B32" s="10">
        <v>1</v>
      </c>
      <c r="C32" s="10">
        <v>2</v>
      </c>
      <c r="D32" s="10">
        <v>4</v>
      </c>
      <c r="E32" s="10">
        <v>8</v>
      </c>
      <c r="F32" s="10">
        <v>2</v>
      </c>
      <c r="G32" s="10">
        <v>0</v>
      </c>
      <c r="H32" s="10">
        <v>1</v>
      </c>
      <c r="I32" s="10">
        <v>0</v>
      </c>
      <c r="J32" s="10">
        <v>0</v>
      </c>
      <c r="K32" s="10">
        <v>0</v>
      </c>
    </row>
    <row r="33" spans="1:11" x14ac:dyDescent="0.4">
      <c r="A33" s="10">
        <v>32</v>
      </c>
      <c r="B33" s="10">
        <v>1</v>
      </c>
      <c r="C33" s="10">
        <v>2</v>
      </c>
      <c r="D33" s="10">
        <v>5</v>
      </c>
      <c r="E33" s="10">
        <v>10</v>
      </c>
      <c r="F33" s="10">
        <v>1</v>
      </c>
      <c r="G33" s="10">
        <v>0</v>
      </c>
      <c r="H33" s="10">
        <v>1</v>
      </c>
      <c r="I33" s="10">
        <v>0</v>
      </c>
      <c r="J33" s="10">
        <v>0</v>
      </c>
      <c r="K33" s="10">
        <v>0</v>
      </c>
    </row>
    <row r="34" spans="1:11" x14ac:dyDescent="0.4">
      <c r="A34" s="10">
        <v>33</v>
      </c>
      <c r="B34" s="10">
        <v>2</v>
      </c>
      <c r="C34" s="10">
        <v>3</v>
      </c>
      <c r="D34" s="10">
        <v>3</v>
      </c>
      <c r="E34" s="10">
        <v>35</v>
      </c>
      <c r="F34" s="10">
        <v>6</v>
      </c>
      <c r="G34" s="10">
        <v>0</v>
      </c>
      <c r="H34" s="10">
        <v>1</v>
      </c>
      <c r="I34" s="10">
        <v>0</v>
      </c>
      <c r="J34" s="10">
        <v>0</v>
      </c>
      <c r="K34" s="10">
        <v>0</v>
      </c>
    </row>
    <row r="35" spans="1:11" x14ac:dyDescent="0.4">
      <c r="A35" s="10">
        <v>34</v>
      </c>
      <c r="B35" s="10">
        <v>2</v>
      </c>
      <c r="C35" s="10">
        <v>1</v>
      </c>
      <c r="D35" s="10">
        <v>4</v>
      </c>
      <c r="E35" s="10">
        <v>6</v>
      </c>
      <c r="F35" s="10">
        <v>2</v>
      </c>
      <c r="G35" s="10">
        <v>0</v>
      </c>
      <c r="H35" s="10">
        <v>1</v>
      </c>
      <c r="I35" s="10">
        <v>0</v>
      </c>
      <c r="J35" s="10">
        <v>0</v>
      </c>
      <c r="K35" s="10">
        <v>0</v>
      </c>
    </row>
    <row r="36" spans="1:11" x14ac:dyDescent="0.4">
      <c r="A36" s="10">
        <v>35</v>
      </c>
      <c r="B36" s="10">
        <v>1</v>
      </c>
      <c r="C36" s="10">
        <v>2</v>
      </c>
      <c r="D36" s="10">
        <v>4</v>
      </c>
      <c r="E36" s="10">
        <v>3</v>
      </c>
      <c r="F36" s="10">
        <v>2</v>
      </c>
      <c r="G36" s="10">
        <v>0</v>
      </c>
      <c r="H36" s="10">
        <v>1</v>
      </c>
      <c r="I36" s="10">
        <v>0</v>
      </c>
      <c r="J36" s="10">
        <v>0</v>
      </c>
      <c r="K36" s="10">
        <v>0</v>
      </c>
    </row>
    <row r="37" spans="1:11" x14ac:dyDescent="0.4">
      <c r="A37" s="10">
        <v>36</v>
      </c>
      <c r="B37" s="10">
        <v>1</v>
      </c>
      <c r="C37" s="10">
        <v>2</v>
      </c>
      <c r="D37" s="10">
        <v>4</v>
      </c>
      <c r="E37" s="10">
        <v>9</v>
      </c>
      <c r="F37" s="10">
        <v>2</v>
      </c>
      <c r="G37" s="10">
        <v>0</v>
      </c>
      <c r="H37" s="10">
        <v>1</v>
      </c>
      <c r="I37" s="10">
        <v>1</v>
      </c>
      <c r="J37" s="10">
        <v>1</v>
      </c>
      <c r="K37" s="10">
        <v>0</v>
      </c>
    </row>
    <row r="38" spans="1:11" x14ac:dyDescent="0.4">
      <c r="A38" s="10">
        <v>38</v>
      </c>
      <c r="B38" s="10">
        <v>1</v>
      </c>
      <c r="C38" s="10">
        <v>2</v>
      </c>
      <c r="D38" s="10">
        <v>4</v>
      </c>
      <c r="E38" s="10">
        <v>7</v>
      </c>
      <c r="F38" s="10">
        <v>2</v>
      </c>
      <c r="G38" s="10">
        <v>0</v>
      </c>
      <c r="H38" s="10">
        <v>0</v>
      </c>
      <c r="I38" s="10">
        <v>1</v>
      </c>
      <c r="J38" s="10">
        <v>0</v>
      </c>
      <c r="K38" s="10">
        <v>0</v>
      </c>
    </row>
    <row r="39" spans="1:11" x14ac:dyDescent="0.4">
      <c r="A39" s="10">
        <v>39</v>
      </c>
      <c r="B39" s="10">
        <v>2</v>
      </c>
      <c r="C39" s="10">
        <v>3</v>
      </c>
      <c r="D39" s="10">
        <v>5</v>
      </c>
      <c r="E39" s="10">
        <v>36</v>
      </c>
      <c r="F39" s="10">
        <v>6</v>
      </c>
      <c r="G39" s="10">
        <v>0</v>
      </c>
      <c r="H39" s="10">
        <v>1</v>
      </c>
      <c r="I39" s="10">
        <v>0</v>
      </c>
      <c r="J39" s="10">
        <v>0</v>
      </c>
      <c r="K39" s="10">
        <v>0</v>
      </c>
    </row>
    <row r="40" spans="1:11" x14ac:dyDescent="0.4">
      <c r="A40" s="10">
        <v>40</v>
      </c>
      <c r="B40" s="10">
        <v>1</v>
      </c>
      <c r="C40" s="10">
        <v>1</v>
      </c>
      <c r="D40" s="10">
        <v>4</v>
      </c>
      <c r="E40" s="10">
        <v>5</v>
      </c>
      <c r="F40" s="10">
        <v>2</v>
      </c>
      <c r="G40" s="10">
        <v>0</v>
      </c>
      <c r="H40" s="10">
        <v>1</v>
      </c>
      <c r="I40" s="10">
        <v>1</v>
      </c>
      <c r="J40" s="10">
        <v>1</v>
      </c>
      <c r="K40" s="10">
        <v>0</v>
      </c>
    </row>
    <row r="41" spans="1:11" x14ac:dyDescent="0.4">
      <c r="A41" s="10">
        <v>41</v>
      </c>
      <c r="B41" s="10">
        <v>1</v>
      </c>
      <c r="C41" s="10">
        <v>2</v>
      </c>
      <c r="D41" s="10">
        <v>4</v>
      </c>
      <c r="E41" s="10">
        <v>7</v>
      </c>
      <c r="F41" s="10">
        <v>1</v>
      </c>
      <c r="G41" s="10">
        <v>1</v>
      </c>
      <c r="H41" s="10">
        <v>0</v>
      </c>
      <c r="I41" s="10">
        <v>0</v>
      </c>
      <c r="J41" s="10">
        <v>0</v>
      </c>
      <c r="K41" s="10">
        <v>0</v>
      </c>
    </row>
    <row r="42" spans="1:11" x14ac:dyDescent="0.4">
      <c r="A42" s="10">
        <v>42</v>
      </c>
      <c r="B42" s="10">
        <v>1</v>
      </c>
      <c r="C42" s="10">
        <v>2</v>
      </c>
      <c r="D42" s="10">
        <v>5</v>
      </c>
      <c r="E42" s="10">
        <v>8</v>
      </c>
      <c r="F42" s="10">
        <v>1</v>
      </c>
      <c r="G42" s="10">
        <v>0</v>
      </c>
      <c r="H42" s="10">
        <v>1</v>
      </c>
      <c r="I42" s="10">
        <v>0</v>
      </c>
      <c r="J42" s="10">
        <v>0</v>
      </c>
      <c r="K42" s="10">
        <v>0</v>
      </c>
    </row>
    <row r="43" spans="1:11" x14ac:dyDescent="0.4">
      <c r="A43" s="10">
        <v>43</v>
      </c>
      <c r="B43" s="10">
        <v>1</v>
      </c>
      <c r="C43" s="10">
        <v>2</v>
      </c>
      <c r="D43" s="10">
        <v>5</v>
      </c>
      <c r="E43" s="10">
        <v>14</v>
      </c>
      <c r="F43" s="10">
        <v>1</v>
      </c>
      <c r="G43" s="10">
        <v>0</v>
      </c>
      <c r="H43" s="10">
        <v>1</v>
      </c>
      <c r="I43" s="10">
        <v>0</v>
      </c>
      <c r="J43" s="10">
        <v>0</v>
      </c>
      <c r="K43" s="10">
        <v>0</v>
      </c>
    </row>
    <row r="44" spans="1:11" x14ac:dyDescent="0.4">
      <c r="A44" s="10">
        <v>44</v>
      </c>
      <c r="B44" s="10">
        <v>2</v>
      </c>
      <c r="C44" s="10">
        <v>3</v>
      </c>
      <c r="D44" s="10">
        <v>4</v>
      </c>
      <c r="E44" s="10">
        <v>41</v>
      </c>
      <c r="F44" s="10">
        <v>8</v>
      </c>
      <c r="G44" s="10">
        <v>0</v>
      </c>
      <c r="H44" s="10">
        <v>1</v>
      </c>
      <c r="I44" s="10">
        <v>0</v>
      </c>
      <c r="J44" s="10">
        <v>0</v>
      </c>
      <c r="K44" s="10">
        <v>0</v>
      </c>
    </row>
    <row r="46" spans="1:11" x14ac:dyDescent="0.4">
      <c r="E46" s="26"/>
    </row>
    <row r="47" spans="1:11" x14ac:dyDescent="0.4">
      <c r="E47" s="2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5E1E3-30C6-AE49-99B3-DCF71BFCE965}">
  <dimension ref="A1:Q130"/>
  <sheetViews>
    <sheetView topLeftCell="A91" workbookViewId="0">
      <selection activeCell="L137" sqref="L137"/>
    </sheetView>
  </sheetViews>
  <sheetFormatPr defaultColWidth="11.4609375" defaultRowHeight="12.45" x14ac:dyDescent="0.3"/>
  <cols>
    <col min="1" max="5" width="11.4609375" style="2"/>
    <col min="6" max="7" width="11.4609375" style="7"/>
    <col min="8" max="16384" width="11.4609375" style="2"/>
  </cols>
  <sheetData>
    <row r="1" spans="1:17" x14ac:dyDescent="0.3">
      <c r="A1" s="1" t="s">
        <v>38</v>
      </c>
      <c r="B1" s="1" t="s">
        <v>39</v>
      </c>
      <c r="C1" s="3" t="s">
        <v>40</v>
      </c>
      <c r="D1" s="3" t="s">
        <v>61</v>
      </c>
      <c r="E1" s="3" t="s">
        <v>35</v>
      </c>
      <c r="F1" s="23" t="s">
        <v>48</v>
      </c>
      <c r="G1" s="23" t="s">
        <v>49</v>
      </c>
      <c r="H1" s="4" t="s">
        <v>50</v>
      </c>
      <c r="I1" s="4" t="s">
        <v>51</v>
      </c>
      <c r="J1" s="4" t="s">
        <v>52</v>
      </c>
      <c r="K1" s="4" t="s">
        <v>54</v>
      </c>
      <c r="L1" s="4" t="s">
        <v>60</v>
      </c>
      <c r="M1" s="4" t="s">
        <v>59</v>
      </c>
      <c r="N1" s="4" t="s">
        <v>58</v>
      </c>
      <c r="O1" s="4" t="s">
        <v>55</v>
      </c>
      <c r="P1" s="4" t="s">
        <v>56</v>
      </c>
      <c r="Q1" s="4" t="s">
        <v>57</v>
      </c>
    </row>
    <row r="2" spans="1:17" x14ac:dyDescent="0.3">
      <c r="A2" s="2">
        <v>1</v>
      </c>
      <c r="B2" s="2">
        <v>1</v>
      </c>
      <c r="C2" s="2">
        <v>3</v>
      </c>
      <c r="D2" s="5">
        <v>5</v>
      </c>
      <c r="E2" s="2">
        <v>6</v>
      </c>
      <c r="F2" s="7">
        <v>0</v>
      </c>
      <c r="G2" s="7">
        <v>0</v>
      </c>
      <c r="H2" s="6">
        <v>5</v>
      </c>
      <c r="I2" s="6">
        <v>9</v>
      </c>
      <c r="J2" s="6">
        <v>5</v>
      </c>
      <c r="K2" s="7">
        <v>6</v>
      </c>
      <c r="L2" s="5">
        <v>9</v>
      </c>
      <c r="M2" s="5">
        <v>4</v>
      </c>
      <c r="N2" s="5">
        <v>5</v>
      </c>
      <c r="O2" s="5">
        <v>6</v>
      </c>
      <c r="P2" s="5">
        <v>4</v>
      </c>
      <c r="Q2" s="5">
        <v>8</v>
      </c>
    </row>
    <row r="3" spans="1:17" x14ac:dyDescent="0.3">
      <c r="A3" s="2">
        <v>2</v>
      </c>
      <c r="B3" s="2">
        <v>1</v>
      </c>
      <c r="C3" s="2">
        <v>3</v>
      </c>
      <c r="D3" s="5">
        <v>3</v>
      </c>
      <c r="E3" s="2">
        <v>3</v>
      </c>
      <c r="F3" s="7">
        <v>0.66666666666666663</v>
      </c>
      <c r="G3" s="7">
        <v>1</v>
      </c>
      <c r="H3" s="6">
        <v>7</v>
      </c>
      <c r="I3" s="6">
        <v>5</v>
      </c>
      <c r="J3" s="6">
        <v>7</v>
      </c>
      <c r="K3" s="7">
        <v>5</v>
      </c>
      <c r="L3" s="5">
        <v>6</v>
      </c>
      <c r="M3" s="5">
        <v>6</v>
      </c>
      <c r="N3" s="5">
        <v>6</v>
      </c>
      <c r="O3" s="5">
        <v>4</v>
      </c>
      <c r="P3" s="5">
        <v>5</v>
      </c>
      <c r="Q3" s="5">
        <v>3</v>
      </c>
    </row>
    <row r="4" spans="1:17" x14ac:dyDescent="0.3">
      <c r="A4" s="2">
        <v>3</v>
      </c>
      <c r="B4" s="2">
        <v>1</v>
      </c>
      <c r="C4" s="2">
        <v>3</v>
      </c>
      <c r="D4" s="5">
        <v>3</v>
      </c>
      <c r="E4" s="2">
        <v>7</v>
      </c>
      <c r="F4" s="7">
        <v>0</v>
      </c>
      <c r="G4" s="7">
        <v>0.25</v>
      </c>
      <c r="H4" s="6">
        <v>5</v>
      </c>
      <c r="I4" s="6">
        <v>5</v>
      </c>
      <c r="J4" s="6">
        <v>7</v>
      </c>
      <c r="K4" s="7">
        <v>4.666666666666667</v>
      </c>
      <c r="L4" s="5">
        <v>7</v>
      </c>
      <c r="M4" s="5">
        <v>4</v>
      </c>
      <c r="N4" s="5">
        <v>3</v>
      </c>
      <c r="O4" s="5">
        <v>2</v>
      </c>
      <c r="P4" s="5">
        <v>5</v>
      </c>
      <c r="Q4" s="5">
        <v>7</v>
      </c>
    </row>
    <row r="5" spans="1:17" x14ac:dyDescent="0.3">
      <c r="A5" s="2">
        <v>4</v>
      </c>
      <c r="B5" s="2">
        <v>1</v>
      </c>
      <c r="C5" s="2">
        <v>3</v>
      </c>
      <c r="D5" s="5">
        <v>4</v>
      </c>
      <c r="E5" s="2">
        <v>5</v>
      </c>
      <c r="F5" s="7">
        <v>0</v>
      </c>
      <c r="G5" s="7">
        <v>0.25</v>
      </c>
      <c r="H5" s="6">
        <v>5</v>
      </c>
      <c r="I5" s="6">
        <v>7</v>
      </c>
      <c r="J5" s="6">
        <v>7</v>
      </c>
      <c r="K5" s="7">
        <v>7.166666666666667</v>
      </c>
      <c r="L5" s="5">
        <v>9</v>
      </c>
      <c r="M5" s="5">
        <v>8</v>
      </c>
      <c r="N5" s="5">
        <v>2</v>
      </c>
      <c r="O5" s="5">
        <v>8</v>
      </c>
      <c r="P5" s="5">
        <v>9</v>
      </c>
      <c r="Q5" s="5">
        <v>7</v>
      </c>
    </row>
    <row r="6" spans="1:17" x14ac:dyDescent="0.3">
      <c r="A6" s="2">
        <v>5</v>
      </c>
      <c r="B6" s="2">
        <v>1</v>
      </c>
      <c r="C6" s="2">
        <v>3</v>
      </c>
      <c r="D6" s="5">
        <v>6</v>
      </c>
      <c r="E6" s="2">
        <v>8</v>
      </c>
      <c r="F6" s="7">
        <v>-0.33333333333333331</v>
      </c>
      <c r="G6" s="7">
        <v>0.75</v>
      </c>
      <c r="H6" s="6">
        <v>5</v>
      </c>
      <c r="I6" s="6">
        <v>4</v>
      </c>
      <c r="J6" s="6">
        <v>5</v>
      </c>
      <c r="K6" s="7">
        <v>7.833333333333333</v>
      </c>
      <c r="L6" s="5">
        <v>8</v>
      </c>
      <c r="M6" s="5">
        <v>8</v>
      </c>
      <c r="N6" s="5">
        <v>7</v>
      </c>
      <c r="O6" s="5">
        <v>8</v>
      </c>
      <c r="P6" s="5">
        <v>9</v>
      </c>
      <c r="Q6" s="5">
        <v>7</v>
      </c>
    </row>
    <row r="7" spans="1:17" x14ac:dyDescent="0.3">
      <c r="A7" s="2">
        <v>6</v>
      </c>
      <c r="B7" s="2">
        <v>1</v>
      </c>
      <c r="C7" s="2">
        <v>3</v>
      </c>
      <c r="D7" s="5">
        <v>7</v>
      </c>
      <c r="E7" s="2">
        <v>2</v>
      </c>
      <c r="F7" s="7">
        <v>-1</v>
      </c>
      <c r="G7" s="7">
        <v>-1</v>
      </c>
      <c r="H7" s="6">
        <v>2</v>
      </c>
      <c r="I7" s="6">
        <v>7</v>
      </c>
      <c r="J7" s="6">
        <v>2</v>
      </c>
      <c r="K7" s="7">
        <v>8</v>
      </c>
      <c r="L7" s="5">
        <v>9</v>
      </c>
      <c r="M7" s="5">
        <v>9</v>
      </c>
      <c r="N7" s="5">
        <v>9</v>
      </c>
      <c r="O7" s="5">
        <v>5</v>
      </c>
      <c r="P7" s="5">
        <v>8</v>
      </c>
      <c r="Q7" s="5">
        <v>8</v>
      </c>
    </row>
    <row r="8" spans="1:17" x14ac:dyDescent="0.3">
      <c r="A8" s="2">
        <v>7</v>
      </c>
      <c r="B8" s="2">
        <v>1</v>
      </c>
      <c r="C8" s="2">
        <v>3</v>
      </c>
      <c r="D8" s="5">
        <v>5</v>
      </c>
      <c r="E8" s="2">
        <v>2</v>
      </c>
      <c r="F8" s="7">
        <v>-1</v>
      </c>
      <c r="G8" s="7">
        <v>-1.25</v>
      </c>
      <c r="H8" s="6">
        <v>4</v>
      </c>
      <c r="I8" s="6">
        <v>7</v>
      </c>
      <c r="J8" s="6">
        <v>4</v>
      </c>
      <c r="K8" s="7">
        <v>4.833333333333333</v>
      </c>
      <c r="L8" s="5">
        <v>6</v>
      </c>
      <c r="M8" s="5">
        <v>4</v>
      </c>
      <c r="N8" s="5">
        <v>6</v>
      </c>
      <c r="O8" s="5">
        <v>2</v>
      </c>
      <c r="P8" s="5">
        <v>4</v>
      </c>
      <c r="Q8" s="5">
        <v>7</v>
      </c>
    </row>
    <row r="9" spans="1:17" x14ac:dyDescent="0.3">
      <c r="A9" s="2">
        <v>8</v>
      </c>
      <c r="B9" s="2">
        <v>1</v>
      </c>
      <c r="C9" s="2">
        <v>3</v>
      </c>
      <c r="D9" s="5">
        <v>4</v>
      </c>
      <c r="E9" s="2">
        <v>2</v>
      </c>
      <c r="F9" s="7">
        <v>-0.33333333333333331</v>
      </c>
      <c r="G9" s="7">
        <v>-0.5</v>
      </c>
      <c r="H9" s="6">
        <v>5</v>
      </c>
      <c r="I9" s="6">
        <v>9</v>
      </c>
      <c r="J9" s="6">
        <v>9</v>
      </c>
      <c r="K9" s="7">
        <v>3.3333333333333335</v>
      </c>
      <c r="L9" s="5">
        <v>2</v>
      </c>
      <c r="M9" s="5">
        <v>1</v>
      </c>
      <c r="N9" s="5">
        <v>5</v>
      </c>
      <c r="O9" s="5">
        <v>5</v>
      </c>
      <c r="P9" s="5">
        <v>4</v>
      </c>
      <c r="Q9" s="5">
        <v>3</v>
      </c>
    </row>
    <row r="10" spans="1:17" x14ac:dyDescent="0.3">
      <c r="A10" s="2">
        <v>9</v>
      </c>
      <c r="B10" s="2">
        <v>1</v>
      </c>
      <c r="C10" s="2">
        <v>3</v>
      </c>
      <c r="D10" s="5">
        <v>3</v>
      </c>
      <c r="E10" s="2">
        <v>7</v>
      </c>
      <c r="F10" s="7">
        <v>-0.33333333333333331</v>
      </c>
      <c r="G10" s="7">
        <v>0</v>
      </c>
      <c r="H10" s="6">
        <v>7</v>
      </c>
      <c r="I10" s="6">
        <v>4</v>
      </c>
      <c r="J10" s="6">
        <v>7</v>
      </c>
      <c r="K10" s="7">
        <v>3.8333333333333335</v>
      </c>
      <c r="L10" s="5">
        <v>3</v>
      </c>
      <c r="M10" s="5">
        <v>3</v>
      </c>
      <c r="N10" s="5">
        <v>8</v>
      </c>
      <c r="O10" s="5">
        <v>3</v>
      </c>
      <c r="P10" s="5">
        <v>3</v>
      </c>
      <c r="Q10" s="5">
        <v>3</v>
      </c>
    </row>
    <row r="11" spans="1:17" x14ac:dyDescent="0.3">
      <c r="A11" s="2">
        <v>10</v>
      </c>
      <c r="B11" s="2">
        <v>1</v>
      </c>
      <c r="C11" s="2">
        <v>3</v>
      </c>
      <c r="D11" s="5">
        <v>4</v>
      </c>
      <c r="E11" s="2">
        <v>6</v>
      </c>
      <c r="F11" s="7">
        <v>0.66666666666666663</v>
      </c>
      <c r="G11" s="7">
        <v>0.75</v>
      </c>
      <c r="H11" s="6">
        <v>5</v>
      </c>
      <c r="I11" s="6">
        <v>4</v>
      </c>
      <c r="J11" s="6">
        <v>5</v>
      </c>
      <c r="K11" s="7">
        <v>4.5</v>
      </c>
      <c r="L11" s="5">
        <v>5</v>
      </c>
      <c r="M11" s="5">
        <v>5</v>
      </c>
      <c r="N11" s="5">
        <v>4</v>
      </c>
      <c r="O11" s="5">
        <v>4</v>
      </c>
      <c r="P11" s="5">
        <v>3</v>
      </c>
      <c r="Q11" s="5">
        <v>6</v>
      </c>
    </row>
    <row r="12" spans="1:17" x14ac:dyDescent="0.3">
      <c r="A12" s="2">
        <v>11</v>
      </c>
      <c r="B12" s="2">
        <v>1</v>
      </c>
      <c r="C12" s="2">
        <v>2</v>
      </c>
      <c r="D12" s="5">
        <v>0</v>
      </c>
      <c r="E12" s="2">
        <v>3</v>
      </c>
      <c r="F12" s="7">
        <v>-1.6666666666666667</v>
      </c>
      <c r="G12" s="7">
        <v>-1.5</v>
      </c>
      <c r="H12" s="6">
        <v>4</v>
      </c>
      <c r="I12" s="6">
        <v>5</v>
      </c>
      <c r="J12" s="6">
        <v>2</v>
      </c>
      <c r="K12" s="7">
        <v>3.6666666666666665</v>
      </c>
      <c r="L12" s="5">
        <v>1</v>
      </c>
      <c r="M12" s="5">
        <v>1</v>
      </c>
      <c r="N12" s="5">
        <v>10</v>
      </c>
      <c r="O12" s="5">
        <v>1</v>
      </c>
      <c r="P12" s="5">
        <v>1</v>
      </c>
      <c r="Q12" s="5">
        <v>8</v>
      </c>
    </row>
    <row r="13" spans="1:17" x14ac:dyDescent="0.3">
      <c r="A13" s="2">
        <v>12</v>
      </c>
      <c r="B13" s="2">
        <v>1</v>
      </c>
      <c r="C13" s="2">
        <v>3</v>
      </c>
      <c r="D13" s="5">
        <v>1</v>
      </c>
      <c r="E13" s="2">
        <v>5</v>
      </c>
      <c r="F13" s="7">
        <v>-1</v>
      </c>
      <c r="G13" s="7">
        <v>-1</v>
      </c>
      <c r="H13" s="6">
        <v>5</v>
      </c>
      <c r="I13" s="6">
        <v>4</v>
      </c>
      <c r="J13" s="6">
        <v>2</v>
      </c>
      <c r="K13" s="7">
        <v>4.833333333333333</v>
      </c>
      <c r="L13" s="5">
        <v>4</v>
      </c>
      <c r="M13" s="5">
        <v>4</v>
      </c>
      <c r="N13" s="5">
        <v>4</v>
      </c>
      <c r="O13" s="5">
        <v>7</v>
      </c>
      <c r="P13" s="5">
        <v>6</v>
      </c>
      <c r="Q13" s="5">
        <v>4</v>
      </c>
    </row>
    <row r="14" spans="1:17" x14ac:dyDescent="0.3">
      <c r="A14" s="2">
        <v>13</v>
      </c>
      <c r="B14" s="2">
        <v>1</v>
      </c>
      <c r="C14" s="2">
        <v>3</v>
      </c>
      <c r="D14" s="5">
        <v>7</v>
      </c>
      <c r="E14" s="2">
        <v>2</v>
      </c>
      <c r="F14" s="7">
        <v>-2</v>
      </c>
      <c r="G14" s="7">
        <v>-1.25</v>
      </c>
      <c r="H14" s="6">
        <v>4</v>
      </c>
      <c r="I14" s="6">
        <v>7</v>
      </c>
      <c r="J14" s="6">
        <v>5</v>
      </c>
      <c r="K14" s="7">
        <v>6.5</v>
      </c>
      <c r="L14" s="5">
        <v>7</v>
      </c>
      <c r="M14" s="5">
        <v>7</v>
      </c>
      <c r="N14" s="5">
        <v>8</v>
      </c>
      <c r="O14" s="5">
        <v>3</v>
      </c>
      <c r="P14" s="5">
        <v>7</v>
      </c>
      <c r="Q14" s="5">
        <v>7</v>
      </c>
    </row>
    <row r="15" spans="1:17" x14ac:dyDescent="0.3">
      <c r="A15" s="2">
        <v>14</v>
      </c>
      <c r="B15" s="2">
        <v>1</v>
      </c>
      <c r="C15" s="2">
        <v>2</v>
      </c>
      <c r="D15" s="5">
        <v>5</v>
      </c>
      <c r="E15" s="2">
        <v>7</v>
      </c>
      <c r="F15" s="7">
        <v>1</v>
      </c>
      <c r="G15" s="7">
        <v>1</v>
      </c>
      <c r="H15" s="6">
        <v>5</v>
      </c>
      <c r="I15" s="6">
        <v>5</v>
      </c>
      <c r="J15" s="6">
        <v>4</v>
      </c>
      <c r="K15" s="7">
        <v>4.833333333333333</v>
      </c>
      <c r="L15" s="5">
        <v>7</v>
      </c>
      <c r="M15" s="5">
        <v>3</v>
      </c>
      <c r="N15" s="5">
        <v>2</v>
      </c>
      <c r="O15" s="5">
        <v>8</v>
      </c>
      <c r="P15" s="5">
        <v>7</v>
      </c>
      <c r="Q15" s="5">
        <v>2</v>
      </c>
    </row>
    <row r="16" spans="1:17" x14ac:dyDescent="0.3">
      <c r="A16" s="2">
        <v>15</v>
      </c>
      <c r="B16" s="2">
        <v>1</v>
      </c>
      <c r="C16" s="2">
        <v>3</v>
      </c>
      <c r="D16" s="5">
        <v>2</v>
      </c>
      <c r="E16" s="2">
        <v>5</v>
      </c>
      <c r="F16" s="7">
        <v>0</v>
      </c>
      <c r="G16" s="7">
        <v>0</v>
      </c>
      <c r="H16" s="6">
        <v>5</v>
      </c>
      <c r="I16" s="6">
        <v>7</v>
      </c>
      <c r="J16" s="6">
        <v>2</v>
      </c>
      <c r="K16" s="7">
        <v>2</v>
      </c>
      <c r="L16" s="5">
        <v>2</v>
      </c>
      <c r="M16" s="5">
        <v>2</v>
      </c>
      <c r="N16" s="5">
        <v>2</v>
      </c>
      <c r="O16" s="5">
        <v>2</v>
      </c>
      <c r="P16" s="5">
        <v>2</v>
      </c>
      <c r="Q16" s="5">
        <v>2</v>
      </c>
    </row>
    <row r="17" spans="1:17" x14ac:dyDescent="0.3">
      <c r="A17" s="2">
        <v>16</v>
      </c>
      <c r="B17" s="2">
        <v>1</v>
      </c>
      <c r="C17" s="2">
        <v>3</v>
      </c>
      <c r="D17" s="5">
        <v>3</v>
      </c>
      <c r="E17" s="2">
        <v>5</v>
      </c>
      <c r="F17" s="7">
        <v>0.66666666666666663</v>
      </c>
      <c r="G17" s="7">
        <v>0.5</v>
      </c>
      <c r="H17" s="6">
        <v>5</v>
      </c>
      <c r="I17" s="6">
        <v>4</v>
      </c>
      <c r="J17" s="6">
        <v>7</v>
      </c>
      <c r="K17" s="7">
        <v>3.8333333333333335</v>
      </c>
      <c r="L17" s="5">
        <v>5</v>
      </c>
      <c r="M17" s="5">
        <v>4</v>
      </c>
      <c r="N17" s="5">
        <v>5</v>
      </c>
      <c r="O17" s="5">
        <v>3</v>
      </c>
      <c r="P17" s="5">
        <v>4</v>
      </c>
      <c r="Q17" s="5">
        <v>2</v>
      </c>
    </row>
    <row r="18" spans="1:17" x14ac:dyDescent="0.3">
      <c r="A18" s="2">
        <v>17</v>
      </c>
      <c r="B18" s="2">
        <v>1</v>
      </c>
      <c r="C18" s="2">
        <v>1</v>
      </c>
      <c r="D18" s="5">
        <v>4</v>
      </c>
      <c r="E18" s="2">
        <v>4</v>
      </c>
      <c r="F18" s="7">
        <v>1.3333333333333333</v>
      </c>
      <c r="G18" s="7">
        <v>1.5</v>
      </c>
      <c r="H18" s="6">
        <v>4</v>
      </c>
      <c r="I18" s="6">
        <v>4</v>
      </c>
      <c r="J18" s="6">
        <v>5</v>
      </c>
      <c r="K18" s="7">
        <v>4.666666666666667</v>
      </c>
      <c r="L18" s="5">
        <v>7</v>
      </c>
      <c r="M18" s="5">
        <v>2</v>
      </c>
      <c r="N18" s="5">
        <v>3</v>
      </c>
      <c r="O18" s="5">
        <v>4</v>
      </c>
      <c r="P18" s="5">
        <v>7</v>
      </c>
      <c r="Q18" s="5">
        <v>5</v>
      </c>
    </row>
    <row r="19" spans="1:17" x14ac:dyDescent="0.3">
      <c r="A19" s="2">
        <v>18</v>
      </c>
      <c r="B19" s="2">
        <v>1</v>
      </c>
      <c r="C19" s="2">
        <v>2</v>
      </c>
      <c r="D19" s="5">
        <v>4</v>
      </c>
      <c r="E19" s="2">
        <v>7</v>
      </c>
      <c r="F19" s="7">
        <v>0.33333333333333331</v>
      </c>
      <c r="G19" s="7">
        <v>0.75</v>
      </c>
      <c r="H19" s="6">
        <v>7</v>
      </c>
      <c r="I19" s="6">
        <v>4</v>
      </c>
      <c r="J19" s="6">
        <v>5</v>
      </c>
      <c r="K19" s="7">
        <v>6.833333333333333</v>
      </c>
      <c r="L19" s="5">
        <v>7</v>
      </c>
      <c r="M19" s="5">
        <v>8</v>
      </c>
      <c r="N19" s="5">
        <v>4</v>
      </c>
      <c r="O19" s="5">
        <v>8</v>
      </c>
      <c r="P19" s="5">
        <v>7</v>
      </c>
      <c r="Q19" s="5">
        <v>7</v>
      </c>
    </row>
    <row r="20" spans="1:17" x14ac:dyDescent="0.3">
      <c r="A20" s="2">
        <v>19</v>
      </c>
      <c r="B20" s="2">
        <v>1</v>
      </c>
      <c r="C20" s="2">
        <v>3</v>
      </c>
      <c r="D20" s="5">
        <v>4</v>
      </c>
      <c r="E20" s="2">
        <v>3</v>
      </c>
      <c r="F20" s="7">
        <v>0</v>
      </c>
      <c r="G20" s="7">
        <v>-1</v>
      </c>
      <c r="H20" s="6">
        <v>5</v>
      </c>
      <c r="I20" s="6">
        <v>2</v>
      </c>
      <c r="J20" s="6">
        <v>5</v>
      </c>
      <c r="K20" s="7">
        <v>2.1666666666666665</v>
      </c>
      <c r="L20" s="5">
        <v>2</v>
      </c>
      <c r="M20" s="5">
        <v>1</v>
      </c>
      <c r="N20" s="5">
        <v>2</v>
      </c>
      <c r="O20" s="5">
        <v>2</v>
      </c>
      <c r="P20" s="5">
        <v>2</v>
      </c>
      <c r="Q20" s="5">
        <v>4</v>
      </c>
    </row>
    <row r="21" spans="1:17" x14ac:dyDescent="0.3">
      <c r="A21" s="2">
        <v>20</v>
      </c>
      <c r="B21" s="2">
        <v>1</v>
      </c>
      <c r="C21" s="2">
        <v>2</v>
      </c>
      <c r="D21" s="5">
        <v>3</v>
      </c>
      <c r="E21" s="2">
        <v>7</v>
      </c>
      <c r="F21" s="7">
        <v>1.6666666666666667</v>
      </c>
      <c r="G21" s="7">
        <v>1.25</v>
      </c>
      <c r="H21" s="6">
        <v>9</v>
      </c>
      <c r="I21" s="6">
        <v>4</v>
      </c>
      <c r="J21" s="6">
        <v>7</v>
      </c>
      <c r="K21" s="7">
        <v>1.5</v>
      </c>
      <c r="L21" s="5">
        <v>2</v>
      </c>
      <c r="M21" s="5">
        <v>1</v>
      </c>
      <c r="N21" s="5">
        <v>1</v>
      </c>
      <c r="O21" s="5">
        <v>1</v>
      </c>
      <c r="P21" s="5">
        <v>2</v>
      </c>
      <c r="Q21" s="5">
        <v>2</v>
      </c>
    </row>
    <row r="22" spans="1:17" x14ac:dyDescent="0.3">
      <c r="A22" s="2">
        <v>21</v>
      </c>
      <c r="B22" s="2">
        <v>1</v>
      </c>
      <c r="C22" s="2">
        <v>2</v>
      </c>
      <c r="D22" s="5">
        <v>1</v>
      </c>
      <c r="E22" s="2">
        <v>8</v>
      </c>
      <c r="F22" s="7">
        <v>1.3333333333333333</v>
      </c>
      <c r="G22" s="7">
        <v>1</v>
      </c>
      <c r="H22" s="6">
        <v>7</v>
      </c>
      <c r="I22" s="6">
        <v>4</v>
      </c>
      <c r="J22" s="6">
        <v>5</v>
      </c>
      <c r="K22" s="7">
        <v>6</v>
      </c>
      <c r="L22" s="5">
        <v>8</v>
      </c>
      <c r="M22" s="5">
        <v>7</v>
      </c>
      <c r="N22" s="5">
        <v>6</v>
      </c>
      <c r="O22" s="5">
        <v>3</v>
      </c>
      <c r="P22" s="5">
        <v>8</v>
      </c>
      <c r="Q22" s="5">
        <v>4</v>
      </c>
    </row>
    <row r="23" spans="1:17" x14ac:dyDescent="0.3">
      <c r="A23" s="2">
        <v>22</v>
      </c>
      <c r="B23" s="2">
        <v>1</v>
      </c>
      <c r="C23" s="2">
        <v>3</v>
      </c>
      <c r="D23" s="5">
        <v>8</v>
      </c>
      <c r="E23" s="2">
        <v>1</v>
      </c>
      <c r="F23" s="7">
        <v>-1.6666666666666667</v>
      </c>
      <c r="G23" s="7">
        <v>-1.5</v>
      </c>
      <c r="H23" s="6">
        <v>2</v>
      </c>
      <c r="I23" s="6">
        <v>9</v>
      </c>
      <c r="J23" s="6">
        <v>5</v>
      </c>
      <c r="K23" s="7">
        <v>7.666666666666667</v>
      </c>
      <c r="L23" s="5">
        <v>9</v>
      </c>
      <c r="M23" s="5">
        <v>8</v>
      </c>
      <c r="N23" s="5">
        <v>10</v>
      </c>
      <c r="O23" s="5">
        <v>4</v>
      </c>
      <c r="P23" s="5">
        <v>7</v>
      </c>
      <c r="Q23" s="5">
        <v>8</v>
      </c>
    </row>
    <row r="24" spans="1:17" x14ac:dyDescent="0.3">
      <c r="A24" s="2">
        <v>23</v>
      </c>
      <c r="B24" s="2">
        <v>1</v>
      </c>
      <c r="C24" s="2">
        <v>3</v>
      </c>
      <c r="D24" s="5">
        <v>0</v>
      </c>
      <c r="E24" s="2">
        <v>8</v>
      </c>
      <c r="F24" s="7">
        <v>0</v>
      </c>
      <c r="G24" s="7">
        <v>0</v>
      </c>
      <c r="H24" s="6">
        <v>9</v>
      </c>
      <c r="I24" s="6">
        <v>7</v>
      </c>
      <c r="J24" s="6">
        <v>5</v>
      </c>
      <c r="K24" s="7">
        <v>1.1666666666666667</v>
      </c>
      <c r="L24" s="5">
        <v>2</v>
      </c>
      <c r="M24" s="5">
        <v>1</v>
      </c>
      <c r="N24" s="5">
        <v>1</v>
      </c>
      <c r="O24" s="5">
        <v>1</v>
      </c>
      <c r="P24" s="5">
        <v>1</v>
      </c>
      <c r="Q24" s="5">
        <v>1</v>
      </c>
    </row>
    <row r="25" spans="1:17" x14ac:dyDescent="0.3">
      <c r="A25" s="2">
        <v>24</v>
      </c>
      <c r="B25" s="2">
        <v>1</v>
      </c>
      <c r="C25" s="2">
        <v>2</v>
      </c>
      <c r="D25" s="5">
        <v>1</v>
      </c>
      <c r="E25" s="2">
        <v>9</v>
      </c>
      <c r="F25" s="7">
        <v>0.33333333333333331</v>
      </c>
      <c r="G25" s="7">
        <v>1</v>
      </c>
      <c r="H25" s="6">
        <v>9</v>
      </c>
      <c r="I25" s="6">
        <v>2</v>
      </c>
      <c r="J25" s="6">
        <v>9</v>
      </c>
      <c r="K25" s="7">
        <v>1.1666666666666667</v>
      </c>
      <c r="L25" s="5">
        <v>2</v>
      </c>
      <c r="M25" s="5">
        <v>1</v>
      </c>
      <c r="N25" s="5">
        <v>1</v>
      </c>
      <c r="O25" s="5">
        <v>1</v>
      </c>
      <c r="P25" s="5">
        <v>1</v>
      </c>
      <c r="Q25" s="5">
        <v>1</v>
      </c>
    </row>
    <row r="26" spans="1:17" x14ac:dyDescent="0.3">
      <c r="A26" s="2">
        <v>25</v>
      </c>
      <c r="B26" s="2">
        <v>1</v>
      </c>
      <c r="C26" s="2">
        <v>3</v>
      </c>
      <c r="D26" s="5">
        <v>2</v>
      </c>
      <c r="E26" s="2">
        <v>7</v>
      </c>
      <c r="F26" s="7">
        <v>-1</v>
      </c>
      <c r="G26" s="7">
        <v>-1.25</v>
      </c>
      <c r="H26" s="6">
        <v>2</v>
      </c>
      <c r="I26" s="6">
        <v>5</v>
      </c>
      <c r="J26" s="6">
        <v>4</v>
      </c>
      <c r="K26" s="7">
        <v>4.833333333333333</v>
      </c>
      <c r="L26" s="5">
        <v>4</v>
      </c>
      <c r="M26" s="5">
        <v>8</v>
      </c>
      <c r="N26" s="5">
        <v>4</v>
      </c>
      <c r="O26" s="5">
        <v>4</v>
      </c>
      <c r="P26" s="5">
        <v>4</v>
      </c>
      <c r="Q26" s="5">
        <v>5</v>
      </c>
    </row>
    <row r="27" spans="1:17" x14ac:dyDescent="0.3">
      <c r="A27" s="2">
        <v>26</v>
      </c>
      <c r="B27" s="2">
        <v>1</v>
      </c>
      <c r="C27" s="2">
        <v>3</v>
      </c>
      <c r="D27" s="5">
        <v>5</v>
      </c>
      <c r="E27" s="2">
        <v>4</v>
      </c>
      <c r="F27" s="7">
        <v>-0.66666666666666663</v>
      </c>
      <c r="G27" s="7">
        <v>-0.25</v>
      </c>
      <c r="H27" s="6">
        <v>4</v>
      </c>
      <c r="I27" s="6">
        <v>4</v>
      </c>
      <c r="J27" s="6">
        <v>7</v>
      </c>
      <c r="K27" s="7">
        <v>6.333333333333333</v>
      </c>
      <c r="L27" s="5">
        <v>8</v>
      </c>
      <c r="M27" s="5">
        <v>3</v>
      </c>
      <c r="N27" s="5">
        <v>8</v>
      </c>
      <c r="O27" s="5">
        <v>3</v>
      </c>
      <c r="P27" s="5">
        <v>8</v>
      </c>
      <c r="Q27" s="5">
        <v>8</v>
      </c>
    </row>
    <row r="28" spans="1:17" x14ac:dyDescent="0.3">
      <c r="A28" s="2">
        <v>27</v>
      </c>
      <c r="B28" s="2">
        <v>1</v>
      </c>
      <c r="C28" s="2">
        <v>3</v>
      </c>
      <c r="D28" s="5">
        <v>3</v>
      </c>
      <c r="E28" s="2">
        <v>5</v>
      </c>
      <c r="F28" s="7">
        <v>0</v>
      </c>
      <c r="G28" s="7">
        <v>-1</v>
      </c>
      <c r="H28" s="6">
        <v>5</v>
      </c>
      <c r="I28" s="6">
        <v>5</v>
      </c>
      <c r="J28" s="6">
        <v>5</v>
      </c>
      <c r="K28" s="7">
        <v>5.5</v>
      </c>
      <c r="L28" s="5">
        <v>8</v>
      </c>
      <c r="M28" s="5">
        <v>5</v>
      </c>
      <c r="N28" s="5">
        <v>5</v>
      </c>
      <c r="O28" s="5">
        <v>4</v>
      </c>
      <c r="P28" s="5">
        <v>6</v>
      </c>
      <c r="Q28" s="5">
        <v>5</v>
      </c>
    </row>
    <row r="29" spans="1:17" x14ac:dyDescent="0.3">
      <c r="A29" s="2">
        <v>28</v>
      </c>
      <c r="B29" s="2">
        <v>1</v>
      </c>
      <c r="C29" s="2">
        <v>3</v>
      </c>
      <c r="D29" s="5">
        <v>4</v>
      </c>
      <c r="E29" s="2">
        <v>7</v>
      </c>
      <c r="F29" s="7">
        <v>0.33333333333333331</v>
      </c>
      <c r="G29" s="7">
        <v>0</v>
      </c>
      <c r="H29" s="6">
        <v>5</v>
      </c>
      <c r="I29" s="6">
        <v>4</v>
      </c>
      <c r="J29" s="6">
        <v>2</v>
      </c>
      <c r="K29" s="7">
        <v>5.666666666666667</v>
      </c>
      <c r="L29" s="5">
        <v>7</v>
      </c>
      <c r="M29" s="5">
        <v>6</v>
      </c>
      <c r="N29" s="5">
        <v>7</v>
      </c>
      <c r="O29" s="5">
        <v>4</v>
      </c>
      <c r="P29" s="5">
        <v>6</v>
      </c>
      <c r="Q29" s="5">
        <v>4</v>
      </c>
    </row>
    <row r="30" spans="1:17" x14ac:dyDescent="0.3">
      <c r="A30" s="2">
        <v>29</v>
      </c>
      <c r="B30" s="2">
        <v>1</v>
      </c>
      <c r="C30" s="2">
        <v>3</v>
      </c>
      <c r="D30" s="5">
        <v>4</v>
      </c>
      <c r="E30" s="2">
        <v>7</v>
      </c>
      <c r="F30" s="7">
        <v>0</v>
      </c>
      <c r="G30" s="7">
        <v>0</v>
      </c>
      <c r="H30" s="6">
        <v>5</v>
      </c>
      <c r="I30" s="6">
        <v>5</v>
      </c>
      <c r="J30" s="6">
        <v>5</v>
      </c>
      <c r="K30" s="7">
        <v>6</v>
      </c>
      <c r="L30" s="5">
        <v>6</v>
      </c>
      <c r="M30" s="5">
        <v>6</v>
      </c>
      <c r="N30" s="5">
        <v>5</v>
      </c>
      <c r="O30" s="5">
        <v>8</v>
      </c>
      <c r="P30" s="5">
        <v>6</v>
      </c>
      <c r="Q30" s="5">
        <v>5</v>
      </c>
    </row>
    <row r="31" spans="1:17" x14ac:dyDescent="0.3">
      <c r="A31" s="2">
        <v>30</v>
      </c>
      <c r="B31" s="2">
        <v>1</v>
      </c>
      <c r="C31" s="2">
        <v>1</v>
      </c>
      <c r="D31" s="5">
        <v>4</v>
      </c>
      <c r="E31" s="2">
        <v>6</v>
      </c>
      <c r="F31" s="7">
        <v>1.6666666666666667</v>
      </c>
      <c r="G31" s="7">
        <v>2</v>
      </c>
      <c r="H31" s="6">
        <v>5</v>
      </c>
      <c r="I31" s="6">
        <v>4</v>
      </c>
      <c r="J31" s="6">
        <v>5</v>
      </c>
      <c r="K31" s="7">
        <v>4</v>
      </c>
      <c r="L31" s="5">
        <v>5</v>
      </c>
      <c r="M31" s="5">
        <v>3</v>
      </c>
      <c r="N31" s="5">
        <v>3</v>
      </c>
      <c r="O31" s="5">
        <v>8</v>
      </c>
      <c r="P31" s="5">
        <v>2</v>
      </c>
      <c r="Q31" s="5">
        <v>3</v>
      </c>
    </row>
    <row r="32" spans="1:17" x14ac:dyDescent="0.3">
      <c r="A32" s="2">
        <v>31</v>
      </c>
      <c r="B32" s="2">
        <v>1</v>
      </c>
      <c r="C32" s="2">
        <v>3</v>
      </c>
      <c r="D32" s="5">
        <v>5</v>
      </c>
      <c r="E32" s="2">
        <v>3</v>
      </c>
      <c r="F32" s="7">
        <v>-0.66666666666666663</v>
      </c>
      <c r="G32" s="7">
        <v>-0.75</v>
      </c>
      <c r="H32" s="6">
        <v>5</v>
      </c>
      <c r="I32" s="6">
        <v>7</v>
      </c>
      <c r="J32" s="6">
        <v>9</v>
      </c>
      <c r="K32" s="7">
        <v>4.333333333333333</v>
      </c>
      <c r="L32" s="5">
        <v>5</v>
      </c>
      <c r="M32" s="5">
        <v>4</v>
      </c>
      <c r="N32" s="5">
        <v>2</v>
      </c>
      <c r="O32" s="5">
        <v>4</v>
      </c>
      <c r="P32" s="5">
        <v>5</v>
      </c>
      <c r="Q32" s="5">
        <v>6</v>
      </c>
    </row>
    <row r="33" spans="1:17" x14ac:dyDescent="0.3">
      <c r="A33" s="2">
        <v>32</v>
      </c>
      <c r="B33" s="2">
        <v>1</v>
      </c>
      <c r="C33" s="2">
        <v>3</v>
      </c>
      <c r="D33" s="5">
        <v>3</v>
      </c>
      <c r="E33" s="2">
        <v>5</v>
      </c>
      <c r="F33" s="7">
        <v>-0.66666666666666663</v>
      </c>
      <c r="G33" s="7">
        <v>-0.75</v>
      </c>
      <c r="H33" s="6">
        <v>4</v>
      </c>
      <c r="I33" s="6">
        <v>2</v>
      </c>
      <c r="J33" s="6">
        <v>4</v>
      </c>
      <c r="K33" s="7">
        <v>4.166666666666667</v>
      </c>
      <c r="L33" s="5">
        <v>6</v>
      </c>
      <c r="M33" s="5">
        <v>4</v>
      </c>
      <c r="N33" s="5">
        <v>2</v>
      </c>
      <c r="O33" s="5">
        <v>5</v>
      </c>
      <c r="P33" s="5">
        <v>4</v>
      </c>
      <c r="Q33" s="5">
        <v>4</v>
      </c>
    </row>
    <row r="34" spans="1:17" x14ac:dyDescent="0.3">
      <c r="A34" s="2">
        <v>33</v>
      </c>
      <c r="B34" s="2">
        <v>1</v>
      </c>
      <c r="C34" s="2">
        <v>2</v>
      </c>
      <c r="D34" s="5">
        <v>2</v>
      </c>
      <c r="E34" s="2">
        <v>8</v>
      </c>
      <c r="F34" s="7">
        <v>1</v>
      </c>
      <c r="G34" s="7">
        <v>1</v>
      </c>
      <c r="H34" s="6">
        <v>9</v>
      </c>
      <c r="I34" s="6">
        <v>5</v>
      </c>
      <c r="J34" s="6">
        <v>5</v>
      </c>
      <c r="K34" s="7">
        <v>4.833333333333333</v>
      </c>
      <c r="L34" s="5">
        <v>6</v>
      </c>
      <c r="M34" s="5">
        <v>7</v>
      </c>
      <c r="N34" s="5">
        <v>7</v>
      </c>
      <c r="O34" s="5">
        <v>2</v>
      </c>
      <c r="P34" s="5">
        <v>4</v>
      </c>
      <c r="Q34" s="5">
        <v>3</v>
      </c>
    </row>
    <row r="35" spans="1:17" x14ac:dyDescent="0.3">
      <c r="A35" s="2">
        <v>34</v>
      </c>
      <c r="B35" s="2">
        <v>1</v>
      </c>
      <c r="C35" s="2">
        <v>3</v>
      </c>
      <c r="D35" s="5">
        <v>6</v>
      </c>
      <c r="E35" s="2">
        <v>3</v>
      </c>
      <c r="F35" s="7">
        <v>-1.3333333333333333</v>
      </c>
      <c r="G35" s="7">
        <v>-1.25</v>
      </c>
      <c r="H35" s="6">
        <v>5</v>
      </c>
      <c r="I35" s="6">
        <v>5</v>
      </c>
      <c r="J35" s="6">
        <v>5</v>
      </c>
      <c r="K35" s="7">
        <v>5.166666666666667</v>
      </c>
      <c r="L35" s="5">
        <v>7</v>
      </c>
      <c r="M35" s="5">
        <v>7</v>
      </c>
      <c r="N35" s="5">
        <v>4</v>
      </c>
      <c r="O35" s="5">
        <v>3</v>
      </c>
      <c r="P35" s="5">
        <v>6</v>
      </c>
      <c r="Q35" s="5">
        <v>4</v>
      </c>
    </row>
    <row r="36" spans="1:17" x14ac:dyDescent="0.3">
      <c r="A36" s="2">
        <v>35</v>
      </c>
      <c r="B36" s="2">
        <v>1</v>
      </c>
      <c r="C36" s="2">
        <v>3</v>
      </c>
      <c r="D36" s="5">
        <v>3</v>
      </c>
      <c r="E36" s="2">
        <v>5</v>
      </c>
      <c r="F36" s="7">
        <v>-0.33333333333333331</v>
      </c>
      <c r="G36" s="7">
        <v>0</v>
      </c>
      <c r="H36" s="6">
        <v>5</v>
      </c>
      <c r="I36" s="6">
        <v>2</v>
      </c>
      <c r="J36" s="6">
        <v>4</v>
      </c>
      <c r="K36" s="7">
        <v>2.1666666666666665</v>
      </c>
      <c r="L36" s="5">
        <v>5</v>
      </c>
      <c r="M36" s="5">
        <v>1</v>
      </c>
      <c r="N36" s="5">
        <v>1</v>
      </c>
      <c r="O36" s="5">
        <v>1</v>
      </c>
      <c r="P36" s="5">
        <v>3</v>
      </c>
      <c r="Q36" s="5">
        <v>2</v>
      </c>
    </row>
    <row r="37" spans="1:17" x14ac:dyDescent="0.3">
      <c r="A37" s="2">
        <v>36</v>
      </c>
      <c r="B37" s="2">
        <v>1</v>
      </c>
      <c r="C37" s="2">
        <v>3</v>
      </c>
      <c r="D37" s="5">
        <v>2</v>
      </c>
      <c r="E37" s="2">
        <v>2</v>
      </c>
      <c r="F37" s="7">
        <v>-0.66666666666666663</v>
      </c>
      <c r="G37" s="7">
        <v>-1.75</v>
      </c>
      <c r="H37" s="6">
        <v>4</v>
      </c>
      <c r="I37" s="6">
        <v>4</v>
      </c>
      <c r="J37" s="6">
        <v>4</v>
      </c>
      <c r="K37" s="7">
        <v>2.3333333333333335</v>
      </c>
      <c r="L37" s="5">
        <v>3</v>
      </c>
      <c r="M37" s="5">
        <v>3</v>
      </c>
      <c r="N37" s="5">
        <v>2</v>
      </c>
      <c r="O37" s="5">
        <v>2</v>
      </c>
      <c r="P37" s="5">
        <v>2</v>
      </c>
      <c r="Q37" s="5">
        <v>2</v>
      </c>
    </row>
    <row r="38" spans="1:17" x14ac:dyDescent="0.3">
      <c r="A38" s="2">
        <v>38</v>
      </c>
      <c r="B38" s="2">
        <v>1</v>
      </c>
      <c r="C38" s="2">
        <v>3</v>
      </c>
      <c r="D38" s="5">
        <v>7</v>
      </c>
      <c r="E38" s="2">
        <v>2</v>
      </c>
      <c r="F38" s="7">
        <v>-2</v>
      </c>
      <c r="G38" s="7">
        <v>-2</v>
      </c>
      <c r="H38" s="6">
        <v>2</v>
      </c>
      <c r="I38" s="6">
        <v>7</v>
      </c>
      <c r="J38" s="6">
        <v>2</v>
      </c>
      <c r="K38" s="7">
        <v>5.5</v>
      </c>
      <c r="L38" s="5">
        <v>6</v>
      </c>
      <c r="M38" s="5">
        <v>4</v>
      </c>
      <c r="N38" s="5">
        <v>5</v>
      </c>
      <c r="O38" s="5">
        <v>7</v>
      </c>
      <c r="P38" s="5">
        <v>5</v>
      </c>
      <c r="Q38" s="5">
        <v>6</v>
      </c>
    </row>
    <row r="39" spans="1:17" x14ac:dyDescent="0.3">
      <c r="A39" s="2">
        <v>39</v>
      </c>
      <c r="B39" s="2">
        <v>1</v>
      </c>
      <c r="C39" s="2">
        <v>3</v>
      </c>
      <c r="D39" s="5">
        <v>5</v>
      </c>
      <c r="E39" s="2">
        <v>3</v>
      </c>
      <c r="F39" s="7">
        <v>0</v>
      </c>
      <c r="G39" s="7">
        <v>0</v>
      </c>
      <c r="H39" s="6">
        <v>2</v>
      </c>
      <c r="I39" s="6">
        <v>5</v>
      </c>
      <c r="J39" s="6">
        <v>4</v>
      </c>
      <c r="K39" s="7">
        <v>6</v>
      </c>
      <c r="L39" s="5">
        <v>8</v>
      </c>
      <c r="M39" s="5">
        <v>4</v>
      </c>
      <c r="N39" s="5">
        <v>6</v>
      </c>
      <c r="O39" s="5">
        <v>7</v>
      </c>
      <c r="P39" s="5">
        <v>8</v>
      </c>
      <c r="Q39" s="5">
        <v>3</v>
      </c>
    </row>
    <row r="40" spans="1:17" x14ac:dyDescent="0.3">
      <c r="A40" s="2">
        <v>40</v>
      </c>
      <c r="B40" s="2">
        <v>1</v>
      </c>
      <c r="C40" s="2">
        <v>3</v>
      </c>
      <c r="D40" s="5">
        <v>4</v>
      </c>
      <c r="E40" s="2">
        <v>6</v>
      </c>
      <c r="F40" s="7">
        <v>-1.3333333333333333</v>
      </c>
      <c r="G40" s="7">
        <v>-1.25</v>
      </c>
      <c r="H40" s="6">
        <v>5</v>
      </c>
      <c r="I40" s="6">
        <v>4</v>
      </c>
      <c r="J40" s="6">
        <v>7</v>
      </c>
      <c r="K40" s="7">
        <v>3.3333333333333335</v>
      </c>
      <c r="L40" s="5">
        <v>4</v>
      </c>
      <c r="M40" s="5">
        <v>4</v>
      </c>
      <c r="N40" s="5">
        <v>2</v>
      </c>
      <c r="O40" s="5">
        <v>3</v>
      </c>
      <c r="P40" s="5">
        <v>4</v>
      </c>
      <c r="Q40" s="5">
        <v>3</v>
      </c>
    </row>
    <row r="41" spans="1:17" x14ac:dyDescent="0.3">
      <c r="A41" s="2">
        <v>41</v>
      </c>
      <c r="B41" s="2">
        <v>1</v>
      </c>
      <c r="C41" s="2">
        <v>3</v>
      </c>
      <c r="D41" s="5">
        <v>3</v>
      </c>
      <c r="E41" s="2">
        <v>3</v>
      </c>
      <c r="F41" s="7">
        <v>-0.66666666666666663</v>
      </c>
      <c r="G41" s="7">
        <v>0</v>
      </c>
      <c r="H41" s="6">
        <v>5</v>
      </c>
      <c r="I41" s="6">
        <v>5</v>
      </c>
      <c r="J41" s="6">
        <v>4</v>
      </c>
      <c r="K41" s="7">
        <v>6.5</v>
      </c>
      <c r="L41" s="5">
        <v>7</v>
      </c>
      <c r="M41" s="5">
        <v>7</v>
      </c>
      <c r="N41" s="5">
        <v>7</v>
      </c>
      <c r="O41" s="5">
        <v>4</v>
      </c>
      <c r="P41" s="5">
        <v>7</v>
      </c>
      <c r="Q41" s="5">
        <v>7</v>
      </c>
    </row>
    <row r="42" spans="1:17" x14ac:dyDescent="0.3">
      <c r="A42" s="2">
        <v>42</v>
      </c>
      <c r="B42" s="2">
        <v>1</v>
      </c>
      <c r="C42" s="2">
        <v>3</v>
      </c>
      <c r="D42" s="5">
        <v>6</v>
      </c>
      <c r="E42" s="2">
        <v>4</v>
      </c>
      <c r="F42" s="7">
        <v>-1.6666666666666667</v>
      </c>
      <c r="G42" s="7">
        <v>-1.5</v>
      </c>
      <c r="H42" s="6">
        <v>4</v>
      </c>
      <c r="I42" s="6">
        <v>5</v>
      </c>
      <c r="J42" s="6">
        <v>2</v>
      </c>
      <c r="K42" s="7">
        <v>5.833333333333333</v>
      </c>
      <c r="L42" s="5">
        <v>7</v>
      </c>
      <c r="M42" s="5">
        <v>3</v>
      </c>
      <c r="N42" s="5">
        <v>3</v>
      </c>
      <c r="O42" s="5">
        <v>7</v>
      </c>
      <c r="P42" s="5">
        <v>7</v>
      </c>
      <c r="Q42" s="5">
        <v>8</v>
      </c>
    </row>
    <row r="43" spans="1:17" x14ac:dyDescent="0.3">
      <c r="A43" s="2">
        <v>43</v>
      </c>
      <c r="B43" s="2">
        <v>1</v>
      </c>
      <c r="C43" s="2">
        <v>3</v>
      </c>
      <c r="D43" s="5">
        <v>8</v>
      </c>
      <c r="E43" s="2">
        <v>3</v>
      </c>
      <c r="F43" s="7">
        <v>1.3333333333333333</v>
      </c>
      <c r="G43" s="7">
        <v>1.25</v>
      </c>
      <c r="H43" s="6">
        <v>2</v>
      </c>
      <c r="I43" s="6">
        <v>7</v>
      </c>
      <c r="J43" s="6">
        <v>4</v>
      </c>
      <c r="K43" s="7">
        <v>7.666666666666667</v>
      </c>
      <c r="L43" s="5">
        <v>9</v>
      </c>
      <c r="M43" s="5">
        <v>9</v>
      </c>
      <c r="N43" s="5">
        <v>8</v>
      </c>
      <c r="O43" s="5">
        <v>4</v>
      </c>
      <c r="P43" s="5">
        <v>8</v>
      </c>
      <c r="Q43" s="5">
        <v>8</v>
      </c>
    </row>
    <row r="44" spans="1:17" x14ac:dyDescent="0.3">
      <c r="A44" s="2">
        <v>44</v>
      </c>
      <c r="B44" s="2">
        <v>1</v>
      </c>
      <c r="C44" s="2">
        <v>3</v>
      </c>
      <c r="D44" s="5">
        <v>3</v>
      </c>
      <c r="E44" s="2">
        <v>6</v>
      </c>
      <c r="F44" s="7">
        <v>0</v>
      </c>
      <c r="G44" s="7">
        <v>1.5</v>
      </c>
      <c r="H44" s="6">
        <v>5</v>
      </c>
      <c r="I44" s="6">
        <v>7</v>
      </c>
      <c r="J44" s="6">
        <v>5</v>
      </c>
      <c r="K44" s="7">
        <v>5.666666666666667</v>
      </c>
      <c r="L44" s="5">
        <v>7</v>
      </c>
      <c r="M44" s="5">
        <v>4</v>
      </c>
      <c r="N44" s="5">
        <v>6</v>
      </c>
      <c r="O44" s="5">
        <v>4</v>
      </c>
      <c r="P44" s="5">
        <v>7</v>
      </c>
      <c r="Q44" s="5">
        <v>6</v>
      </c>
    </row>
    <row r="45" spans="1:17" x14ac:dyDescent="0.3">
      <c r="A45" s="2">
        <v>1</v>
      </c>
      <c r="B45" s="2">
        <v>2</v>
      </c>
      <c r="C45" s="2">
        <v>2</v>
      </c>
      <c r="D45" s="5">
        <v>3</v>
      </c>
      <c r="E45" s="2">
        <v>9</v>
      </c>
      <c r="F45" s="7">
        <v>1.6666666666666667</v>
      </c>
      <c r="G45" s="7">
        <v>1.5</v>
      </c>
      <c r="H45" s="6">
        <v>7</v>
      </c>
      <c r="I45" s="6">
        <v>4</v>
      </c>
      <c r="J45" s="6">
        <v>7</v>
      </c>
      <c r="K45" s="7">
        <v>4.166666666666667</v>
      </c>
      <c r="L45" s="5">
        <v>3</v>
      </c>
      <c r="M45" s="5">
        <v>4</v>
      </c>
      <c r="N45" s="5">
        <v>4</v>
      </c>
      <c r="O45" s="5">
        <v>9</v>
      </c>
      <c r="P45" s="5">
        <v>2</v>
      </c>
      <c r="Q45" s="5">
        <v>3</v>
      </c>
    </row>
    <row r="46" spans="1:17" x14ac:dyDescent="0.3">
      <c r="A46" s="2">
        <v>2</v>
      </c>
      <c r="B46" s="2">
        <v>2</v>
      </c>
      <c r="C46" s="2">
        <v>1</v>
      </c>
      <c r="D46" s="5">
        <v>3</v>
      </c>
      <c r="E46" s="2">
        <v>8</v>
      </c>
      <c r="F46" s="7">
        <v>1.6666666666666667</v>
      </c>
      <c r="G46" s="7">
        <v>2</v>
      </c>
      <c r="H46" s="6">
        <v>9</v>
      </c>
      <c r="I46" s="6">
        <v>4</v>
      </c>
      <c r="J46" s="6">
        <v>5</v>
      </c>
      <c r="K46" s="7">
        <v>3.3333333333333335</v>
      </c>
      <c r="L46" s="5">
        <v>1</v>
      </c>
      <c r="M46" s="5">
        <v>3</v>
      </c>
      <c r="N46" s="5">
        <v>4</v>
      </c>
      <c r="O46" s="5">
        <v>3</v>
      </c>
      <c r="P46" s="5">
        <v>5</v>
      </c>
      <c r="Q46" s="5">
        <v>4</v>
      </c>
    </row>
    <row r="47" spans="1:17" x14ac:dyDescent="0.3">
      <c r="A47" s="2">
        <v>3</v>
      </c>
      <c r="B47" s="2">
        <v>2</v>
      </c>
      <c r="C47" s="2">
        <v>2</v>
      </c>
      <c r="D47" s="5">
        <v>6</v>
      </c>
      <c r="E47" s="2">
        <v>4</v>
      </c>
      <c r="F47" s="7">
        <v>-0.33333333333333331</v>
      </c>
      <c r="G47" s="7">
        <v>-0.25</v>
      </c>
      <c r="H47" s="6">
        <v>4</v>
      </c>
      <c r="I47" s="6">
        <v>7</v>
      </c>
      <c r="J47" s="6">
        <v>4</v>
      </c>
      <c r="K47" s="7">
        <v>4.333333333333333</v>
      </c>
      <c r="L47" s="5">
        <v>6</v>
      </c>
      <c r="M47" s="5">
        <v>4</v>
      </c>
      <c r="N47" s="5">
        <v>3</v>
      </c>
      <c r="O47" s="5">
        <v>3</v>
      </c>
      <c r="P47" s="5">
        <v>6</v>
      </c>
      <c r="Q47" s="5">
        <v>4</v>
      </c>
    </row>
    <row r="48" spans="1:17" x14ac:dyDescent="0.3">
      <c r="A48" s="2">
        <v>4</v>
      </c>
      <c r="B48" s="2">
        <v>2</v>
      </c>
      <c r="C48" s="2">
        <v>2</v>
      </c>
      <c r="D48" s="5">
        <v>2</v>
      </c>
      <c r="E48" s="2">
        <v>9</v>
      </c>
      <c r="F48" s="7">
        <v>1</v>
      </c>
      <c r="G48" s="7">
        <v>1.25</v>
      </c>
      <c r="H48" s="6">
        <v>7</v>
      </c>
      <c r="I48" s="6">
        <v>5</v>
      </c>
      <c r="J48" s="6">
        <v>7</v>
      </c>
      <c r="K48" s="7">
        <v>8</v>
      </c>
      <c r="L48" s="5">
        <v>9</v>
      </c>
      <c r="M48" s="5">
        <v>9</v>
      </c>
      <c r="N48" s="5">
        <v>9</v>
      </c>
      <c r="O48" s="5">
        <v>8</v>
      </c>
      <c r="P48" s="5">
        <v>9</v>
      </c>
      <c r="Q48" s="5">
        <v>4</v>
      </c>
    </row>
    <row r="49" spans="1:17" x14ac:dyDescent="0.3">
      <c r="A49" s="2">
        <v>5</v>
      </c>
      <c r="B49" s="2">
        <v>2</v>
      </c>
      <c r="C49" s="2">
        <v>2</v>
      </c>
      <c r="D49" s="5">
        <v>3</v>
      </c>
      <c r="E49" s="2">
        <v>6</v>
      </c>
      <c r="F49" s="7">
        <v>1</v>
      </c>
      <c r="G49" s="7">
        <v>0.75</v>
      </c>
      <c r="H49" s="6">
        <v>7</v>
      </c>
      <c r="I49" s="6">
        <v>4</v>
      </c>
      <c r="J49" s="6">
        <v>5</v>
      </c>
      <c r="K49" s="7">
        <v>4</v>
      </c>
      <c r="L49" s="5">
        <v>3</v>
      </c>
      <c r="M49" s="5">
        <v>3</v>
      </c>
      <c r="N49" s="5">
        <v>3</v>
      </c>
      <c r="O49" s="5">
        <v>8</v>
      </c>
      <c r="P49" s="5">
        <v>4</v>
      </c>
      <c r="Q49" s="5">
        <v>3</v>
      </c>
    </row>
    <row r="50" spans="1:17" x14ac:dyDescent="0.3">
      <c r="A50" s="2">
        <v>6</v>
      </c>
      <c r="B50" s="2">
        <v>2</v>
      </c>
      <c r="C50" s="2">
        <v>2</v>
      </c>
      <c r="D50" s="5">
        <v>5</v>
      </c>
      <c r="E50" s="2">
        <v>6</v>
      </c>
      <c r="F50" s="7">
        <v>0.33333333333333331</v>
      </c>
      <c r="G50" s="7">
        <v>1</v>
      </c>
      <c r="H50" s="6">
        <v>5</v>
      </c>
      <c r="I50" s="6">
        <v>4</v>
      </c>
      <c r="J50" s="6">
        <v>4</v>
      </c>
      <c r="K50" s="7">
        <v>6.333333333333333</v>
      </c>
      <c r="L50" s="5">
        <v>8</v>
      </c>
      <c r="M50" s="5">
        <v>6</v>
      </c>
      <c r="N50" s="5">
        <v>8</v>
      </c>
      <c r="O50" s="5">
        <v>4</v>
      </c>
      <c r="P50" s="5">
        <v>8</v>
      </c>
      <c r="Q50" s="5">
        <v>4</v>
      </c>
    </row>
    <row r="51" spans="1:17" x14ac:dyDescent="0.3">
      <c r="A51" s="2">
        <v>7</v>
      </c>
      <c r="B51" s="2">
        <v>2</v>
      </c>
      <c r="C51" s="2">
        <v>2</v>
      </c>
      <c r="D51" s="5">
        <v>2</v>
      </c>
      <c r="E51" s="2">
        <v>7</v>
      </c>
      <c r="F51" s="7">
        <v>0</v>
      </c>
      <c r="G51" s="7">
        <v>1</v>
      </c>
      <c r="H51" s="6">
        <v>7</v>
      </c>
      <c r="I51" s="6">
        <v>5</v>
      </c>
      <c r="J51" s="6">
        <v>2</v>
      </c>
      <c r="K51" s="7">
        <v>3</v>
      </c>
      <c r="L51" s="5">
        <v>3</v>
      </c>
      <c r="M51" s="5">
        <v>2</v>
      </c>
      <c r="N51" s="5">
        <v>3</v>
      </c>
      <c r="O51" s="5">
        <v>2</v>
      </c>
      <c r="P51" s="5">
        <v>3</v>
      </c>
      <c r="Q51" s="5">
        <v>5</v>
      </c>
    </row>
    <row r="52" spans="1:17" x14ac:dyDescent="0.3">
      <c r="A52" s="2">
        <v>8</v>
      </c>
      <c r="B52" s="2">
        <v>2</v>
      </c>
      <c r="C52" s="2">
        <v>1</v>
      </c>
      <c r="D52" s="5">
        <v>3</v>
      </c>
      <c r="E52" s="2">
        <v>7</v>
      </c>
      <c r="F52" s="7">
        <v>0.66666666666666663</v>
      </c>
      <c r="G52" s="7">
        <v>0.75</v>
      </c>
      <c r="H52" s="6">
        <v>7</v>
      </c>
      <c r="I52" s="6">
        <v>7</v>
      </c>
      <c r="J52" s="6">
        <v>9</v>
      </c>
      <c r="K52" s="7">
        <v>3.5</v>
      </c>
      <c r="L52" s="5">
        <v>5</v>
      </c>
      <c r="M52" s="5">
        <v>4</v>
      </c>
      <c r="N52" s="5">
        <v>5</v>
      </c>
      <c r="O52" s="5">
        <v>4</v>
      </c>
      <c r="P52" s="5">
        <v>1</v>
      </c>
      <c r="Q52" s="5">
        <v>2</v>
      </c>
    </row>
    <row r="53" spans="1:17" x14ac:dyDescent="0.3">
      <c r="A53" s="2">
        <v>9</v>
      </c>
      <c r="B53" s="2">
        <v>2</v>
      </c>
      <c r="C53" s="2">
        <v>1</v>
      </c>
      <c r="D53" s="5">
        <v>6</v>
      </c>
      <c r="E53" s="2">
        <v>8</v>
      </c>
      <c r="F53" s="7">
        <v>0.33333333333333331</v>
      </c>
      <c r="G53" s="7">
        <v>0.75</v>
      </c>
      <c r="H53" s="6">
        <v>4</v>
      </c>
      <c r="I53" s="6">
        <v>5</v>
      </c>
      <c r="J53" s="6">
        <v>4</v>
      </c>
      <c r="K53" s="7">
        <v>5.833333333333333</v>
      </c>
      <c r="L53" s="5">
        <v>7</v>
      </c>
      <c r="M53" s="5">
        <v>7</v>
      </c>
      <c r="N53" s="5">
        <v>7</v>
      </c>
      <c r="O53" s="5">
        <v>3</v>
      </c>
      <c r="P53" s="5">
        <v>7</v>
      </c>
      <c r="Q53" s="5">
        <v>4</v>
      </c>
    </row>
    <row r="54" spans="1:17" x14ac:dyDescent="0.3">
      <c r="A54" s="2">
        <v>10</v>
      </c>
      <c r="B54" s="2">
        <v>2</v>
      </c>
      <c r="C54" s="2">
        <v>1</v>
      </c>
      <c r="D54" s="5">
        <v>2</v>
      </c>
      <c r="E54" s="2">
        <v>9</v>
      </c>
      <c r="F54" s="7">
        <v>1.6666666666666667</v>
      </c>
      <c r="G54" s="7">
        <v>1.75</v>
      </c>
      <c r="H54" s="6">
        <v>7</v>
      </c>
      <c r="I54" s="6">
        <v>4</v>
      </c>
      <c r="J54" s="6">
        <v>9</v>
      </c>
      <c r="K54" s="7">
        <v>3.1666666666666665</v>
      </c>
      <c r="L54" s="5">
        <v>1</v>
      </c>
      <c r="M54" s="5">
        <v>3</v>
      </c>
      <c r="N54" s="5">
        <v>2</v>
      </c>
      <c r="O54" s="5">
        <v>3</v>
      </c>
      <c r="P54" s="5">
        <v>2</v>
      </c>
      <c r="Q54" s="5">
        <v>8</v>
      </c>
    </row>
    <row r="55" spans="1:17" x14ac:dyDescent="0.3">
      <c r="A55" s="2">
        <v>11</v>
      </c>
      <c r="B55" s="2">
        <v>2</v>
      </c>
      <c r="C55" s="2">
        <v>1</v>
      </c>
      <c r="D55" s="5">
        <v>0</v>
      </c>
      <c r="E55" s="2">
        <v>10</v>
      </c>
      <c r="F55" s="7">
        <v>1.3333333333333333</v>
      </c>
      <c r="G55" s="7">
        <v>1.5</v>
      </c>
      <c r="H55" s="6">
        <v>7</v>
      </c>
      <c r="I55" s="6">
        <v>4</v>
      </c>
      <c r="J55" s="6">
        <v>7</v>
      </c>
      <c r="K55" s="7">
        <v>5</v>
      </c>
      <c r="L55" s="5">
        <v>4</v>
      </c>
      <c r="M55" s="5">
        <v>3</v>
      </c>
      <c r="N55" s="5">
        <v>8</v>
      </c>
      <c r="O55" s="5">
        <v>2</v>
      </c>
      <c r="P55" s="5">
        <v>8</v>
      </c>
      <c r="Q55" s="5">
        <v>5</v>
      </c>
    </row>
    <row r="56" spans="1:17" x14ac:dyDescent="0.3">
      <c r="A56" s="2">
        <v>12</v>
      </c>
      <c r="B56" s="2">
        <v>2</v>
      </c>
      <c r="C56" s="2">
        <v>2</v>
      </c>
      <c r="D56" s="5">
        <v>5</v>
      </c>
      <c r="E56" s="2">
        <v>9</v>
      </c>
      <c r="F56" s="7">
        <v>-0.33333333333333331</v>
      </c>
      <c r="G56" s="7">
        <v>0.25</v>
      </c>
      <c r="H56" s="6">
        <v>5</v>
      </c>
      <c r="I56" s="6">
        <v>4</v>
      </c>
      <c r="J56" s="6">
        <v>4</v>
      </c>
      <c r="K56" s="7">
        <v>7</v>
      </c>
      <c r="L56" s="5">
        <v>7</v>
      </c>
      <c r="M56" s="5">
        <v>9</v>
      </c>
      <c r="N56" s="5">
        <v>6</v>
      </c>
      <c r="O56" s="5">
        <v>7</v>
      </c>
      <c r="P56" s="5">
        <v>7</v>
      </c>
      <c r="Q56" s="5">
        <v>6</v>
      </c>
    </row>
    <row r="57" spans="1:17" x14ac:dyDescent="0.3">
      <c r="A57" s="2">
        <v>13</v>
      </c>
      <c r="B57" s="2">
        <v>2</v>
      </c>
      <c r="C57" s="2">
        <v>2</v>
      </c>
      <c r="D57" s="5">
        <v>3</v>
      </c>
      <c r="E57" s="2">
        <v>4</v>
      </c>
      <c r="F57" s="7">
        <v>0.66666666666666663</v>
      </c>
      <c r="G57" s="7">
        <v>1</v>
      </c>
      <c r="H57" s="6">
        <v>5</v>
      </c>
      <c r="I57" s="6">
        <v>4</v>
      </c>
      <c r="J57" s="6">
        <v>4</v>
      </c>
      <c r="K57" s="7">
        <v>4.333333333333333</v>
      </c>
      <c r="L57" s="5">
        <v>6</v>
      </c>
      <c r="M57" s="5">
        <v>5</v>
      </c>
      <c r="N57" s="5">
        <v>4</v>
      </c>
      <c r="O57" s="5">
        <v>3</v>
      </c>
      <c r="P57" s="5">
        <v>5</v>
      </c>
      <c r="Q57" s="5">
        <v>3</v>
      </c>
    </row>
    <row r="58" spans="1:17" x14ac:dyDescent="0.3">
      <c r="A58" s="2">
        <v>14</v>
      </c>
      <c r="B58" s="2">
        <v>2</v>
      </c>
      <c r="C58" s="2">
        <v>1</v>
      </c>
      <c r="D58" s="5">
        <v>4</v>
      </c>
      <c r="E58" s="2">
        <v>8</v>
      </c>
      <c r="F58" s="7">
        <v>1.3333333333333333</v>
      </c>
      <c r="G58" s="7">
        <v>1</v>
      </c>
      <c r="H58" s="6">
        <v>5</v>
      </c>
      <c r="I58" s="6">
        <v>4</v>
      </c>
      <c r="J58" s="6">
        <v>4</v>
      </c>
      <c r="K58" s="7">
        <v>4.5</v>
      </c>
      <c r="L58" s="5">
        <v>6</v>
      </c>
      <c r="M58" s="5">
        <v>3</v>
      </c>
      <c r="N58" s="5">
        <v>4</v>
      </c>
      <c r="O58" s="5">
        <v>7</v>
      </c>
      <c r="P58" s="5">
        <v>5</v>
      </c>
      <c r="Q58" s="5">
        <v>2</v>
      </c>
    </row>
    <row r="59" spans="1:17" x14ac:dyDescent="0.3">
      <c r="A59" s="2">
        <v>15</v>
      </c>
      <c r="B59" s="2">
        <v>2</v>
      </c>
      <c r="C59" s="2">
        <v>1</v>
      </c>
      <c r="D59" s="5">
        <v>3</v>
      </c>
      <c r="E59" s="2">
        <v>6</v>
      </c>
      <c r="F59" s="7">
        <v>0</v>
      </c>
      <c r="G59" s="7">
        <v>0.75</v>
      </c>
      <c r="H59" s="6">
        <v>4</v>
      </c>
      <c r="I59" s="6">
        <v>5</v>
      </c>
      <c r="J59" s="6">
        <v>2</v>
      </c>
      <c r="K59" s="7">
        <v>2.3333333333333335</v>
      </c>
      <c r="L59" s="5">
        <v>2</v>
      </c>
      <c r="M59" s="5">
        <v>2</v>
      </c>
      <c r="N59" s="5">
        <v>2</v>
      </c>
      <c r="O59" s="5">
        <v>2</v>
      </c>
      <c r="P59" s="5">
        <v>2</v>
      </c>
      <c r="Q59" s="5">
        <v>4</v>
      </c>
    </row>
    <row r="60" spans="1:17" x14ac:dyDescent="0.3">
      <c r="A60" s="2">
        <v>16</v>
      </c>
      <c r="B60" s="2">
        <v>2</v>
      </c>
      <c r="C60" s="2">
        <v>2</v>
      </c>
      <c r="D60" s="5">
        <v>3</v>
      </c>
      <c r="E60" s="2">
        <v>6</v>
      </c>
      <c r="F60" s="7">
        <v>0.33333333333333331</v>
      </c>
      <c r="G60" s="7">
        <v>0.25</v>
      </c>
      <c r="H60" s="6">
        <v>5</v>
      </c>
      <c r="I60" s="6">
        <v>4</v>
      </c>
      <c r="J60" s="6">
        <v>5</v>
      </c>
      <c r="K60" s="7">
        <v>3.6666666666666665</v>
      </c>
      <c r="L60" s="5">
        <v>4</v>
      </c>
      <c r="M60" s="5">
        <v>3</v>
      </c>
      <c r="N60" s="5">
        <v>4</v>
      </c>
      <c r="O60" s="5">
        <v>4</v>
      </c>
      <c r="P60" s="5">
        <v>4</v>
      </c>
      <c r="Q60" s="5">
        <v>3</v>
      </c>
    </row>
    <row r="61" spans="1:17" x14ac:dyDescent="0.3">
      <c r="A61" s="2">
        <v>17</v>
      </c>
      <c r="B61" s="2">
        <v>2</v>
      </c>
      <c r="C61" s="2">
        <v>2.5</v>
      </c>
      <c r="D61" s="5">
        <v>3</v>
      </c>
      <c r="E61" s="2">
        <v>7</v>
      </c>
      <c r="F61" s="7">
        <v>1</v>
      </c>
      <c r="G61" s="7">
        <v>1.5</v>
      </c>
      <c r="H61" s="6">
        <v>7</v>
      </c>
      <c r="I61" s="6">
        <v>2</v>
      </c>
      <c r="J61" s="6">
        <v>7</v>
      </c>
      <c r="K61" s="7">
        <v>7.166666666666667</v>
      </c>
      <c r="L61" s="5">
        <v>6</v>
      </c>
      <c r="M61" s="5">
        <v>7</v>
      </c>
      <c r="N61" s="5">
        <v>8</v>
      </c>
      <c r="O61" s="5">
        <v>7</v>
      </c>
      <c r="P61" s="5">
        <v>7</v>
      </c>
      <c r="Q61" s="5">
        <v>8</v>
      </c>
    </row>
    <row r="62" spans="1:17" x14ac:dyDescent="0.3">
      <c r="A62" s="2">
        <v>18</v>
      </c>
      <c r="B62" s="2">
        <v>2</v>
      </c>
      <c r="C62" s="2">
        <v>3</v>
      </c>
      <c r="D62" s="5">
        <v>6</v>
      </c>
      <c r="E62" s="2">
        <v>4</v>
      </c>
      <c r="F62" s="7">
        <v>0</v>
      </c>
      <c r="G62" s="7">
        <v>0.5</v>
      </c>
      <c r="H62" s="6">
        <v>5</v>
      </c>
      <c r="I62" s="6">
        <v>5</v>
      </c>
      <c r="J62" s="6">
        <v>7</v>
      </c>
      <c r="K62" s="7">
        <v>8.6666666666666661</v>
      </c>
      <c r="L62" s="5">
        <v>9</v>
      </c>
      <c r="M62" s="5">
        <v>7</v>
      </c>
      <c r="N62" s="5">
        <v>9</v>
      </c>
      <c r="O62" s="5">
        <v>10</v>
      </c>
      <c r="P62" s="5">
        <v>8</v>
      </c>
      <c r="Q62" s="5">
        <v>9</v>
      </c>
    </row>
    <row r="63" spans="1:17" x14ac:dyDescent="0.3">
      <c r="A63" s="2">
        <v>19</v>
      </c>
      <c r="B63" s="2">
        <v>2</v>
      </c>
      <c r="C63" s="2">
        <v>1</v>
      </c>
      <c r="D63" s="5">
        <v>2</v>
      </c>
      <c r="E63" s="2">
        <v>8</v>
      </c>
      <c r="F63" s="7">
        <v>0.33333333333333331</v>
      </c>
      <c r="G63" s="7">
        <v>1.25</v>
      </c>
      <c r="H63" s="6">
        <v>9</v>
      </c>
      <c r="I63" s="6">
        <v>4</v>
      </c>
      <c r="J63" s="6">
        <v>4</v>
      </c>
      <c r="K63" s="7">
        <v>2.6666666666666665</v>
      </c>
      <c r="L63" s="5">
        <v>2</v>
      </c>
      <c r="M63" s="5">
        <v>1</v>
      </c>
      <c r="N63" s="5">
        <v>3</v>
      </c>
      <c r="O63" s="5">
        <v>1</v>
      </c>
      <c r="P63" s="5">
        <v>3</v>
      </c>
      <c r="Q63" s="5">
        <v>6</v>
      </c>
    </row>
    <row r="64" spans="1:17" x14ac:dyDescent="0.3">
      <c r="A64" s="2">
        <v>20</v>
      </c>
      <c r="B64" s="2">
        <v>2</v>
      </c>
      <c r="C64" s="2">
        <v>3</v>
      </c>
      <c r="D64" s="5">
        <v>4</v>
      </c>
      <c r="E64" s="2">
        <v>4</v>
      </c>
      <c r="F64" s="7">
        <v>1.6666666666666667</v>
      </c>
      <c r="G64" s="7">
        <v>1.75</v>
      </c>
      <c r="H64" s="6">
        <v>7</v>
      </c>
      <c r="I64" s="6">
        <v>5</v>
      </c>
      <c r="J64" s="6">
        <v>7</v>
      </c>
      <c r="K64" s="7">
        <v>2</v>
      </c>
      <c r="L64" s="5">
        <v>3</v>
      </c>
      <c r="M64" s="5">
        <v>1</v>
      </c>
      <c r="N64" s="5">
        <v>1</v>
      </c>
      <c r="O64" s="5">
        <v>3</v>
      </c>
      <c r="P64" s="5">
        <v>1</v>
      </c>
      <c r="Q64" s="5">
        <v>3</v>
      </c>
    </row>
    <row r="65" spans="1:17" x14ac:dyDescent="0.3">
      <c r="A65" s="2">
        <v>21</v>
      </c>
      <c r="B65" s="2">
        <v>2</v>
      </c>
      <c r="C65" s="2">
        <v>3</v>
      </c>
      <c r="D65" s="5">
        <v>4</v>
      </c>
      <c r="E65" s="2">
        <v>5</v>
      </c>
      <c r="F65" s="7">
        <v>0</v>
      </c>
      <c r="G65" s="7">
        <v>-0.5</v>
      </c>
      <c r="H65" s="6">
        <v>5</v>
      </c>
      <c r="I65" s="6">
        <v>4</v>
      </c>
      <c r="J65" s="6">
        <v>5</v>
      </c>
      <c r="K65" s="7">
        <v>5.166666666666667</v>
      </c>
      <c r="L65" s="5">
        <v>5</v>
      </c>
      <c r="M65" s="5">
        <v>6</v>
      </c>
      <c r="N65" s="5">
        <v>4</v>
      </c>
      <c r="O65" s="5">
        <v>3</v>
      </c>
      <c r="P65" s="5">
        <v>6</v>
      </c>
      <c r="Q65" s="5">
        <v>7</v>
      </c>
    </row>
    <row r="66" spans="1:17" x14ac:dyDescent="0.3">
      <c r="A66" s="2">
        <v>22</v>
      </c>
      <c r="B66" s="2">
        <v>2</v>
      </c>
      <c r="C66" s="2">
        <v>1</v>
      </c>
      <c r="D66" s="5">
        <v>5</v>
      </c>
      <c r="E66" s="2">
        <v>8</v>
      </c>
      <c r="F66" s="7">
        <v>1</v>
      </c>
      <c r="G66" s="7">
        <v>0.75</v>
      </c>
      <c r="H66" s="6">
        <v>7</v>
      </c>
      <c r="I66" s="6">
        <v>4</v>
      </c>
      <c r="J66" s="6">
        <v>2</v>
      </c>
      <c r="K66" s="7">
        <v>4.833333333333333</v>
      </c>
      <c r="L66" s="5">
        <v>3</v>
      </c>
      <c r="M66" s="5">
        <v>3</v>
      </c>
      <c r="N66" s="5">
        <v>4</v>
      </c>
      <c r="O66" s="5">
        <v>6</v>
      </c>
      <c r="P66" s="5">
        <v>7</v>
      </c>
      <c r="Q66" s="5">
        <v>6</v>
      </c>
    </row>
    <row r="67" spans="1:17" x14ac:dyDescent="0.3">
      <c r="A67" s="2">
        <v>23</v>
      </c>
      <c r="B67" s="2">
        <v>2</v>
      </c>
      <c r="C67" s="2">
        <v>2</v>
      </c>
      <c r="D67" s="5">
        <v>0</v>
      </c>
      <c r="E67" s="2">
        <v>10</v>
      </c>
      <c r="F67" s="7">
        <v>2</v>
      </c>
      <c r="G67" s="7">
        <v>2</v>
      </c>
      <c r="H67" s="6">
        <v>9</v>
      </c>
      <c r="I67" s="6">
        <v>7</v>
      </c>
      <c r="J67" s="6">
        <v>2</v>
      </c>
      <c r="K67" s="7">
        <v>1.6666666666666667</v>
      </c>
      <c r="L67" s="5">
        <v>5</v>
      </c>
      <c r="M67" s="5">
        <v>1</v>
      </c>
      <c r="N67" s="5">
        <v>1</v>
      </c>
      <c r="O67" s="5">
        <v>1</v>
      </c>
      <c r="P67" s="5">
        <v>1</v>
      </c>
      <c r="Q67" s="5">
        <v>1</v>
      </c>
    </row>
    <row r="68" spans="1:17" x14ac:dyDescent="0.3">
      <c r="A68" s="2">
        <v>24</v>
      </c>
      <c r="B68" s="2">
        <v>2</v>
      </c>
      <c r="C68" s="2">
        <v>1</v>
      </c>
      <c r="D68" s="5">
        <v>1</v>
      </c>
      <c r="E68" s="2">
        <v>8</v>
      </c>
      <c r="F68" s="7">
        <v>1.6666666666666667</v>
      </c>
      <c r="G68" s="7">
        <v>1.5</v>
      </c>
      <c r="H68" s="6">
        <v>7</v>
      </c>
      <c r="I68" s="6">
        <v>2</v>
      </c>
      <c r="J68" s="6">
        <v>9</v>
      </c>
      <c r="K68" s="7">
        <v>2.5</v>
      </c>
      <c r="L68" s="5">
        <v>4</v>
      </c>
      <c r="M68" s="5">
        <v>5</v>
      </c>
      <c r="N68" s="5">
        <v>1</v>
      </c>
      <c r="O68" s="5">
        <v>1</v>
      </c>
      <c r="P68" s="5">
        <v>2</v>
      </c>
      <c r="Q68" s="5">
        <v>2</v>
      </c>
    </row>
    <row r="69" spans="1:17" x14ac:dyDescent="0.3">
      <c r="A69" s="2">
        <v>25</v>
      </c>
      <c r="B69" s="2">
        <v>2</v>
      </c>
      <c r="C69" s="2">
        <v>1</v>
      </c>
      <c r="D69" s="5">
        <v>1</v>
      </c>
      <c r="E69" s="2">
        <v>9</v>
      </c>
      <c r="F69" s="7">
        <v>1.3333333333333333</v>
      </c>
      <c r="G69" s="7">
        <v>1.5</v>
      </c>
      <c r="H69" s="6">
        <v>9</v>
      </c>
      <c r="I69" s="6">
        <v>2</v>
      </c>
      <c r="J69" s="6">
        <v>9</v>
      </c>
      <c r="K69" s="7">
        <v>2</v>
      </c>
      <c r="L69" s="5">
        <v>2</v>
      </c>
      <c r="M69" s="5">
        <v>2</v>
      </c>
      <c r="N69" s="5">
        <v>2</v>
      </c>
      <c r="O69" s="5">
        <v>1</v>
      </c>
      <c r="P69" s="5">
        <v>3</v>
      </c>
      <c r="Q69" s="5">
        <v>2</v>
      </c>
    </row>
    <row r="70" spans="1:17" x14ac:dyDescent="0.3">
      <c r="A70" s="2">
        <v>26</v>
      </c>
      <c r="B70" s="2">
        <v>2</v>
      </c>
      <c r="C70" s="2">
        <v>1</v>
      </c>
      <c r="D70" s="5">
        <v>1</v>
      </c>
      <c r="E70" s="2">
        <v>6</v>
      </c>
      <c r="F70" s="7">
        <v>2</v>
      </c>
      <c r="G70" s="7">
        <v>1.5</v>
      </c>
      <c r="H70" s="6">
        <v>7</v>
      </c>
      <c r="I70" s="6">
        <v>4</v>
      </c>
      <c r="J70" s="6">
        <v>4</v>
      </c>
      <c r="K70" s="7">
        <v>4.833333333333333</v>
      </c>
      <c r="L70" s="5">
        <v>5</v>
      </c>
      <c r="M70" s="5">
        <v>4</v>
      </c>
      <c r="N70" s="5">
        <v>6</v>
      </c>
      <c r="O70" s="5">
        <v>3</v>
      </c>
      <c r="P70" s="5">
        <v>5</v>
      </c>
      <c r="Q70" s="5">
        <v>6</v>
      </c>
    </row>
    <row r="71" spans="1:17" x14ac:dyDescent="0.3">
      <c r="A71" s="2">
        <v>27</v>
      </c>
      <c r="B71" s="2">
        <v>2</v>
      </c>
      <c r="C71" s="2">
        <v>1</v>
      </c>
      <c r="D71" s="5">
        <v>2</v>
      </c>
      <c r="E71" s="2">
        <v>8</v>
      </c>
      <c r="F71" s="7">
        <v>1</v>
      </c>
      <c r="G71" s="7">
        <v>1.25</v>
      </c>
      <c r="H71" s="6">
        <v>7</v>
      </c>
      <c r="I71" s="6">
        <v>4</v>
      </c>
      <c r="J71" s="6">
        <v>5</v>
      </c>
      <c r="K71" s="7">
        <v>4</v>
      </c>
      <c r="L71" s="5">
        <v>4</v>
      </c>
      <c r="M71" s="5">
        <v>4</v>
      </c>
      <c r="N71" s="5">
        <v>5</v>
      </c>
      <c r="O71" s="5">
        <v>3</v>
      </c>
      <c r="P71" s="5">
        <v>4</v>
      </c>
      <c r="Q71" s="5">
        <v>4</v>
      </c>
    </row>
    <row r="72" spans="1:17" x14ac:dyDescent="0.3">
      <c r="A72" s="2">
        <v>28</v>
      </c>
      <c r="B72" s="2">
        <v>2</v>
      </c>
      <c r="C72" s="2">
        <v>1</v>
      </c>
      <c r="D72" s="5">
        <v>2</v>
      </c>
      <c r="E72" s="2">
        <v>8</v>
      </c>
      <c r="F72" s="7">
        <v>1.3333333333333333</v>
      </c>
      <c r="G72" s="7">
        <v>1.25</v>
      </c>
      <c r="H72" s="6">
        <v>7</v>
      </c>
      <c r="I72" s="6">
        <v>5</v>
      </c>
      <c r="J72" s="6">
        <v>4</v>
      </c>
      <c r="K72" s="7">
        <v>3.6666666666666665</v>
      </c>
      <c r="L72" s="5">
        <v>4</v>
      </c>
      <c r="M72" s="5">
        <v>4</v>
      </c>
      <c r="N72" s="5">
        <v>4</v>
      </c>
      <c r="O72" s="5">
        <v>3</v>
      </c>
      <c r="P72" s="5">
        <v>4</v>
      </c>
      <c r="Q72" s="5">
        <v>3</v>
      </c>
    </row>
    <row r="73" spans="1:17" x14ac:dyDescent="0.3">
      <c r="A73" s="2">
        <v>29</v>
      </c>
      <c r="B73" s="2">
        <v>2</v>
      </c>
      <c r="C73" s="2">
        <v>2</v>
      </c>
      <c r="D73" s="5">
        <v>3</v>
      </c>
      <c r="E73" s="2">
        <v>8</v>
      </c>
      <c r="F73" s="7">
        <v>1.3333333333333333</v>
      </c>
      <c r="G73" s="7">
        <v>1.25</v>
      </c>
      <c r="H73" s="6">
        <v>7</v>
      </c>
      <c r="I73" s="6">
        <v>5</v>
      </c>
      <c r="J73" s="6">
        <v>5</v>
      </c>
      <c r="K73" s="7">
        <v>6.666666666666667</v>
      </c>
      <c r="L73" s="5">
        <v>7</v>
      </c>
      <c r="M73" s="5">
        <v>6</v>
      </c>
      <c r="N73" s="5">
        <v>7</v>
      </c>
      <c r="O73" s="5">
        <v>8</v>
      </c>
      <c r="P73" s="5">
        <v>7</v>
      </c>
      <c r="Q73" s="5">
        <v>5</v>
      </c>
    </row>
    <row r="74" spans="1:17" x14ac:dyDescent="0.3">
      <c r="A74" s="2">
        <v>30</v>
      </c>
      <c r="B74" s="2">
        <v>2</v>
      </c>
      <c r="C74" s="2">
        <v>3</v>
      </c>
      <c r="D74" s="5">
        <v>6</v>
      </c>
      <c r="E74" s="2">
        <v>4</v>
      </c>
      <c r="F74" s="7">
        <v>1.3333333333333333</v>
      </c>
      <c r="G74" s="7">
        <v>2</v>
      </c>
      <c r="H74" s="6">
        <v>5</v>
      </c>
      <c r="I74" s="6">
        <v>5</v>
      </c>
      <c r="J74" s="6">
        <v>4</v>
      </c>
      <c r="K74" s="7">
        <v>8.1666666666666661</v>
      </c>
      <c r="L74" s="5">
        <v>10</v>
      </c>
      <c r="M74" s="5">
        <v>8</v>
      </c>
      <c r="N74" s="5">
        <v>9</v>
      </c>
      <c r="O74" s="5">
        <v>8</v>
      </c>
      <c r="P74" s="5">
        <v>7</v>
      </c>
      <c r="Q74" s="5">
        <v>7</v>
      </c>
    </row>
    <row r="75" spans="1:17" x14ac:dyDescent="0.3">
      <c r="A75" s="2">
        <v>31</v>
      </c>
      <c r="B75" s="2">
        <v>2</v>
      </c>
      <c r="C75" s="2">
        <v>1</v>
      </c>
      <c r="D75" s="5">
        <v>3</v>
      </c>
      <c r="E75" s="2">
        <v>7</v>
      </c>
      <c r="F75" s="7">
        <v>0.66666666666666663</v>
      </c>
      <c r="G75" s="7">
        <v>0.5</v>
      </c>
      <c r="H75" s="6">
        <v>7</v>
      </c>
      <c r="I75" s="6">
        <v>4</v>
      </c>
      <c r="J75" s="6">
        <v>7</v>
      </c>
      <c r="K75" s="7">
        <v>2.8333333333333335</v>
      </c>
      <c r="L75" s="5">
        <v>3</v>
      </c>
      <c r="M75" s="5">
        <v>3</v>
      </c>
      <c r="N75" s="5">
        <v>1</v>
      </c>
      <c r="O75" s="5">
        <v>2</v>
      </c>
      <c r="P75" s="5">
        <v>4</v>
      </c>
      <c r="Q75" s="5">
        <v>4</v>
      </c>
    </row>
    <row r="76" spans="1:17" x14ac:dyDescent="0.3">
      <c r="A76" s="2">
        <v>32</v>
      </c>
      <c r="B76" s="2">
        <v>2</v>
      </c>
      <c r="C76" s="2">
        <v>2</v>
      </c>
      <c r="D76" s="5">
        <v>2</v>
      </c>
      <c r="E76" s="2">
        <v>7</v>
      </c>
      <c r="F76" s="7">
        <v>0</v>
      </c>
      <c r="G76" s="7">
        <v>0.5</v>
      </c>
      <c r="H76" s="6">
        <v>7</v>
      </c>
      <c r="I76" s="6">
        <v>2</v>
      </c>
      <c r="J76" s="6">
        <v>5</v>
      </c>
      <c r="K76" s="7">
        <v>2.1666666666666665</v>
      </c>
      <c r="L76" s="5">
        <v>3</v>
      </c>
      <c r="M76" s="5">
        <v>2</v>
      </c>
      <c r="N76" s="5">
        <v>2</v>
      </c>
      <c r="O76" s="5">
        <v>3</v>
      </c>
      <c r="P76" s="5">
        <v>2</v>
      </c>
      <c r="Q76" s="5">
        <v>1</v>
      </c>
    </row>
    <row r="77" spans="1:17" x14ac:dyDescent="0.3">
      <c r="A77" s="2">
        <v>33</v>
      </c>
      <c r="B77" s="2">
        <v>2</v>
      </c>
      <c r="C77" s="2">
        <v>1</v>
      </c>
      <c r="D77" s="5">
        <v>1</v>
      </c>
      <c r="E77" s="2">
        <v>9</v>
      </c>
      <c r="F77" s="7">
        <v>2</v>
      </c>
      <c r="G77" s="7">
        <v>2</v>
      </c>
      <c r="H77" s="6">
        <v>9</v>
      </c>
      <c r="I77" s="6">
        <v>4</v>
      </c>
      <c r="J77" s="6">
        <v>7</v>
      </c>
      <c r="K77" s="7">
        <v>2.3333333333333335</v>
      </c>
      <c r="L77" s="5">
        <v>2</v>
      </c>
      <c r="M77" s="5">
        <v>2</v>
      </c>
      <c r="N77" s="5">
        <v>2</v>
      </c>
      <c r="O77" s="5">
        <v>2</v>
      </c>
      <c r="P77" s="5">
        <v>3</v>
      </c>
      <c r="Q77" s="5">
        <v>3</v>
      </c>
    </row>
    <row r="78" spans="1:17" x14ac:dyDescent="0.3">
      <c r="A78" s="2">
        <v>34</v>
      </c>
      <c r="B78" s="2">
        <v>2</v>
      </c>
      <c r="C78" s="2">
        <v>1</v>
      </c>
      <c r="D78" s="5">
        <v>2</v>
      </c>
      <c r="E78" s="2">
        <v>8</v>
      </c>
      <c r="F78" s="7">
        <v>1</v>
      </c>
      <c r="G78" s="7">
        <v>1.5</v>
      </c>
      <c r="H78" s="6">
        <v>7</v>
      </c>
      <c r="I78" s="6">
        <v>2</v>
      </c>
      <c r="J78" s="6">
        <v>2</v>
      </c>
      <c r="K78" s="7">
        <v>2.1666666666666665</v>
      </c>
      <c r="L78" s="5">
        <v>1</v>
      </c>
      <c r="M78" s="5">
        <v>2</v>
      </c>
      <c r="N78" s="5">
        <v>2</v>
      </c>
      <c r="O78" s="5">
        <v>2</v>
      </c>
      <c r="P78" s="5">
        <v>3</v>
      </c>
      <c r="Q78" s="5">
        <v>3</v>
      </c>
    </row>
    <row r="79" spans="1:17" x14ac:dyDescent="0.3">
      <c r="A79" s="2">
        <v>35</v>
      </c>
      <c r="B79" s="2">
        <v>2</v>
      </c>
      <c r="C79" s="2">
        <v>1</v>
      </c>
      <c r="D79" s="5">
        <v>0</v>
      </c>
      <c r="E79" s="2">
        <v>9</v>
      </c>
      <c r="F79" s="7">
        <v>1.6666666666666667</v>
      </c>
      <c r="G79" s="7">
        <v>2</v>
      </c>
      <c r="H79" s="6">
        <v>9</v>
      </c>
      <c r="I79" s="6">
        <v>4</v>
      </c>
      <c r="J79" s="6">
        <v>5</v>
      </c>
      <c r="K79" s="7">
        <v>1.1666666666666667</v>
      </c>
      <c r="L79" s="5">
        <v>1</v>
      </c>
      <c r="M79" s="5">
        <v>1</v>
      </c>
      <c r="N79" s="5">
        <v>1</v>
      </c>
      <c r="O79" s="5">
        <v>1</v>
      </c>
      <c r="P79" s="5">
        <v>2</v>
      </c>
      <c r="Q79" s="5">
        <v>1</v>
      </c>
    </row>
    <row r="80" spans="1:17" x14ac:dyDescent="0.3">
      <c r="A80" s="2">
        <v>36</v>
      </c>
      <c r="B80" s="2">
        <v>2</v>
      </c>
      <c r="C80" s="2">
        <v>1</v>
      </c>
      <c r="D80" s="5">
        <v>3</v>
      </c>
      <c r="E80" s="2">
        <v>3</v>
      </c>
      <c r="F80" s="7">
        <v>0.66666666666666663</v>
      </c>
      <c r="G80" s="7">
        <v>-1.25</v>
      </c>
      <c r="H80" s="6">
        <v>5</v>
      </c>
      <c r="I80" s="6">
        <v>4</v>
      </c>
      <c r="J80" s="6">
        <v>4</v>
      </c>
      <c r="K80" s="7">
        <v>1.8333333333333333</v>
      </c>
      <c r="L80" s="5">
        <v>3</v>
      </c>
      <c r="M80" s="5">
        <v>2</v>
      </c>
      <c r="N80" s="5">
        <v>1</v>
      </c>
      <c r="O80" s="5">
        <v>2</v>
      </c>
      <c r="P80" s="5">
        <v>2</v>
      </c>
      <c r="Q80" s="5">
        <v>1</v>
      </c>
    </row>
    <row r="81" spans="1:17" x14ac:dyDescent="0.3">
      <c r="A81" s="2">
        <v>38</v>
      </c>
      <c r="B81" s="2">
        <v>2</v>
      </c>
      <c r="C81" s="2">
        <v>2</v>
      </c>
      <c r="D81" s="5">
        <v>6</v>
      </c>
      <c r="E81" s="2">
        <v>8</v>
      </c>
      <c r="F81" s="7">
        <v>1</v>
      </c>
      <c r="G81" s="7">
        <v>1.25</v>
      </c>
      <c r="H81" s="6">
        <v>7</v>
      </c>
      <c r="I81" s="6">
        <v>5</v>
      </c>
      <c r="J81" s="6">
        <v>2</v>
      </c>
      <c r="K81" s="7">
        <v>6.333333333333333</v>
      </c>
      <c r="L81" s="5">
        <v>4</v>
      </c>
      <c r="M81" s="5">
        <v>7</v>
      </c>
      <c r="N81" s="5">
        <v>5</v>
      </c>
      <c r="O81" s="5">
        <v>8</v>
      </c>
      <c r="P81" s="5">
        <v>7</v>
      </c>
      <c r="Q81" s="5">
        <v>7</v>
      </c>
    </row>
    <row r="82" spans="1:17" x14ac:dyDescent="0.3">
      <c r="A82" s="2">
        <v>39</v>
      </c>
      <c r="B82" s="2">
        <v>2</v>
      </c>
      <c r="C82" s="2">
        <v>1</v>
      </c>
      <c r="D82" s="5">
        <v>3</v>
      </c>
      <c r="E82" s="2">
        <v>8</v>
      </c>
      <c r="F82" s="7">
        <v>1.6666666666666667</v>
      </c>
      <c r="G82" s="7">
        <v>1.75</v>
      </c>
      <c r="H82" s="6">
        <v>5</v>
      </c>
      <c r="I82" s="6">
        <v>4</v>
      </c>
      <c r="J82" s="6">
        <v>5</v>
      </c>
      <c r="K82" s="7">
        <v>3.6666666666666665</v>
      </c>
      <c r="L82" s="5">
        <v>3</v>
      </c>
      <c r="M82" s="5">
        <v>3</v>
      </c>
      <c r="N82" s="5">
        <v>3</v>
      </c>
      <c r="O82" s="5">
        <v>3</v>
      </c>
      <c r="P82" s="5">
        <v>3</v>
      </c>
      <c r="Q82" s="5">
        <v>7</v>
      </c>
    </row>
    <row r="83" spans="1:17" x14ac:dyDescent="0.3">
      <c r="A83" s="2">
        <v>40</v>
      </c>
      <c r="B83" s="2">
        <v>2</v>
      </c>
      <c r="C83" s="2">
        <v>2</v>
      </c>
      <c r="D83" s="5">
        <v>4</v>
      </c>
      <c r="E83" s="2">
        <v>7</v>
      </c>
      <c r="F83" s="7">
        <v>-0.66666666666666663</v>
      </c>
      <c r="G83" s="7">
        <v>-1.25</v>
      </c>
      <c r="H83" s="6">
        <v>4</v>
      </c>
      <c r="I83" s="6">
        <v>4</v>
      </c>
      <c r="J83" s="6">
        <v>7</v>
      </c>
      <c r="K83" s="7">
        <v>4.166666666666667</v>
      </c>
      <c r="L83" s="5">
        <v>7</v>
      </c>
      <c r="M83" s="5">
        <v>4</v>
      </c>
      <c r="N83" s="5">
        <v>2</v>
      </c>
      <c r="O83" s="5">
        <v>5</v>
      </c>
      <c r="P83" s="5">
        <v>4</v>
      </c>
      <c r="Q83" s="5">
        <v>3</v>
      </c>
    </row>
    <row r="84" spans="1:17" x14ac:dyDescent="0.3">
      <c r="A84" s="2">
        <v>41</v>
      </c>
      <c r="B84" s="2">
        <v>2</v>
      </c>
      <c r="C84" s="2">
        <v>2</v>
      </c>
      <c r="D84" s="5">
        <v>1</v>
      </c>
      <c r="E84" s="2">
        <v>6</v>
      </c>
      <c r="F84" s="7">
        <v>0.66666666666666663</v>
      </c>
      <c r="G84" s="7">
        <v>0.75</v>
      </c>
      <c r="H84" s="6">
        <v>7</v>
      </c>
      <c r="I84" s="6">
        <v>4</v>
      </c>
      <c r="J84" s="6">
        <v>5</v>
      </c>
      <c r="K84" s="7">
        <v>5.666666666666667</v>
      </c>
      <c r="L84" s="5">
        <v>6</v>
      </c>
      <c r="M84" s="5">
        <v>5</v>
      </c>
      <c r="N84" s="5">
        <v>5</v>
      </c>
      <c r="O84" s="5">
        <v>6</v>
      </c>
      <c r="P84" s="5">
        <v>6</v>
      </c>
      <c r="Q84" s="5">
        <v>6</v>
      </c>
    </row>
    <row r="85" spans="1:17" x14ac:dyDescent="0.3">
      <c r="A85" s="2">
        <v>42</v>
      </c>
      <c r="B85" s="2">
        <v>2</v>
      </c>
      <c r="C85" s="2">
        <v>2</v>
      </c>
      <c r="D85" s="5">
        <v>4</v>
      </c>
      <c r="E85" s="2">
        <v>7</v>
      </c>
      <c r="F85" s="7">
        <v>1</v>
      </c>
      <c r="G85" s="7">
        <v>0.75</v>
      </c>
      <c r="H85" s="6">
        <v>5</v>
      </c>
      <c r="I85" s="6">
        <v>5</v>
      </c>
      <c r="J85" s="6">
        <v>2</v>
      </c>
      <c r="K85" s="7">
        <v>4.5</v>
      </c>
      <c r="L85" s="5">
        <v>6</v>
      </c>
      <c r="M85" s="5">
        <v>2</v>
      </c>
      <c r="N85" s="5">
        <v>3</v>
      </c>
      <c r="O85" s="5">
        <v>2</v>
      </c>
      <c r="P85" s="5">
        <v>7</v>
      </c>
      <c r="Q85" s="5">
        <v>7</v>
      </c>
    </row>
    <row r="86" spans="1:17" x14ac:dyDescent="0.3">
      <c r="A86" s="2">
        <v>43</v>
      </c>
      <c r="B86" s="2">
        <v>2</v>
      </c>
      <c r="C86" s="2">
        <v>1</v>
      </c>
      <c r="D86" s="5">
        <v>3</v>
      </c>
      <c r="E86" s="2">
        <v>7</v>
      </c>
      <c r="F86" s="7">
        <v>1</v>
      </c>
      <c r="G86" s="7">
        <v>1</v>
      </c>
      <c r="H86" s="6">
        <v>7</v>
      </c>
      <c r="I86" s="6">
        <v>4</v>
      </c>
      <c r="J86" s="6">
        <v>5</v>
      </c>
      <c r="K86" s="7">
        <v>6</v>
      </c>
      <c r="L86" s="5">
        <v>7</v>
      </c>
      <c r="M86" s="5">
        <v>6</v>
      </c>
      <c r="N86" s="5">
        <v>7</v>
      </c>
      <c r="O86" s="5">
        <v>4</v>
      </c>
      <c r="P86" s="5">
        <v>7</v>
      </c>
      <c r="Q86" s="5">
        <v>5</v>
      </c>
    </row>
    <row r="87" spans="1:17" x14ac:dyDescent="0.3">
      <c r="A87" s="2">
        <v>44</v>
      </c>
      <c r="B87" s="2">
        <v>2</v>
      </c>
      <c r="C87" s="2">
        <v>1</v>
      </c>
      <c r="D87" s="5">
        <v>2</v>
      </c>
      <c r="E87" s="2">
        <v>7</v>
      </c>
      <c r="F87" s="7">
        <v>1.3333333333333333</v>
      </c>
      <c r="G87" s="7">
        <v>1.75</v>
      </c>
      <c r="H87" s="6">
        <v>7</v>
      </c>
      <c r="I87" s="6">
        <v>5</v>
      </c>
      <c r="J87" s="6">
        <v>7</v>
      </c>
      <c r="K87" s="7">
        <v>4.5</v>
      </c>
      <c r="L87" s="5">
        <v>4</v>
      </c>
      <c r="M87" s="5">
        <v>3</v>
      </c>
      <c r="N87" s="5">
        <v>4</v>
      </c>
      <c r="O87" s="5">
        <v>4</v>
      </c>
      <c r="P87" s="5">
        <v>8</v>
      </c>
      <c r="Q87" s="5">
        <v>4</v>
      </c>
    </row>
    <row r="88" spans="1:17" x14ac:dyDescent="0.3">
      <c r="A88" s="2">
        <v>1</v>
      </c>
      <c r="B88" s="2">
        <v>3</v>
      </c>
      <c r="C88" s="2">
        <v>1</v>
      </c>
      <c r="D88" s="5">
        <v>3</v>
      </c>
      <c r="E88" s="2">
        <v>9</v>
      </c>
      <c r="F88" s="7">
        <v>2</v>
      </c>
      <c r="G88" s="7">
        <v>2</v>
      </c>
      <c r="H88" s="6">
        <v>7</v>
      </c>
      <c r="I88" s="6">
        <v>2</v>
      </c>
      <c r="J88" s="6">
        <v>7</v>
      </c>
      <c r="K88" s="7">
        <v>3.1666666666666665</v>
      </c>
      <c r="L88" s="5">
        <v>2</v>
      </c>
      <c r="M88" s="5">
        <v>2</v>
      </c>
      <c r="N88" s="5">
        <v>2</v>
      </c>
      <c r="O88" s="5">
        <v>9</v>
      </c>
      <c r="P88" s="5">
        <v>2</v>
      </c>
      <c r="Q88" s="5">
        <v>2</v>
      </c>
    </row>
    <row r="89" spans="1:17" x14ac:dyDescent="0.3">
      <c r="A89" s="2">
        <v>2</v>
      </c>
      <c r="B89" s="2">
        <v>3</v>
      </c>
      <c r="C89" s="2">
        <v>2</v>
      </c>
      <c r="D89" s="5">
        <v>3</v>
      </c>
      <c r="E89" s="2">
        <v>6</v>
      </c>
      <c r="F89" s="7">
        <v>0.66666666666666663</v>
      </c>
      <c r="G89" s="7">
        <v>0.5</v>
      </c>
      <c r="H89" s="6">
        <v>7</v>
      </c>
      <c r="I89" s="6">
        <v>2</v>
      </c>
      <c r="J89" s="6">
        <v>5</v>
      </c>
      <c r="K89" s="7">
        <v>5.5</v>
      </c>
      <c r="L89" s="5">
        <v>8</v>
      </c>
      <c r="M89" s="5">
        <v>7</v>
      </c>
      <c r="N89" s="5">
        <v>6</v>
      </c>
      <c r="O89" s="5">
        <v>4</v>
      </c>
      <c r="P89" s="5">
        <v>3</v>
      </c>
      <c r="Q89" s="5">
        <v>5</v>
      </c>
    </row>
    <row r="90" spans="1:17" x14ac:dyDescent="0.3">
      <c r="A90" s="2">
        <v>3</v>
      </c>
      <c r="B90" s="2">
        <v>3</v>
      </c>
      <c r="C90" s="2">
        <v>1</v>
      </c>
      <c r="D90" s="5">
        <v>5</v>
      </c>
      <c r="E90" s="2">
        <v>4</v>
      </c>
      <c r="F90" s="7">
        <v>-0.66666666666666663</v>
      </c>
      <c r="G90" s="7">
        <v>0</v>
      </c>
      <c r="H90" s="6">
        <v>4</v>
      </c>
      <c r="I90" s="6">
        <v>7</v>
      </c>
      <c r="J90" s="6">
        <v>5</v>
      </c>
      <c r="K90" s="7">
        <v>5</v>
      </c>
      <c r="L90" s="5">
        <v>7</v>
      </c>
      <c r="M90" s="5">
        <v>4</v>
      </c>
      <c r="N90" s="5">
        <v>4</v>
      </c>
      <c r="O90" s="5">
        <v>3</v>
      </c>
      <c r="P90" s="5">
        <v>7</v>
      </c>
      <c r="Q90" s="5">
        <v>5</v>
      </c>
    </row>
    <row r="91" spans="1:17" x14ac:dyDescent="0.3">
      <c r="A91" s="2">
        <v>4</v>
      </c>
      <c r="B91" s="2">
        <v>3</v>
      </c>
      <c r="C91" s="2">
        <v>1</v>
      </c>
      <c r="D91" s="5">
        <v>1</v>
      </c>
      <c r="E91" s="2">
        <v>10</v>
      </c>
      <c r="F91" s="7">
        <v>1.6666666666666667</v>
      </c>
      <c r="G91" s="7">
        <v>2</v>
      </c>
      <c r="H91" s="6">
        <v>9</v>
      </c>
      <c r="I91" s="6">
        <v>2</v>
      </c>
      <c r="J91" s="6">
        <v>9</v>
      </c>
      <c r="K91" s="7">
        <v>5.5</v>
      </c>
      <c r="L91" s="5">
        <v>9</v>
      </c>
      <c r="M91" s="5">
        <v>7</v>
      </c>
      <c r="N91" s="5">
        <v>4</v>
      </c>
      <c r="O91" s="5">
        <v>2</v>
      </c>
      <c r="P91" s="5">
        <v>9</v>
      </c>
      <c r="Q91" s="5">
        <v>2</v>
      </c>
    </row>
    <row r="92" spans="1:17" x14ac:dyDescent="0.3">
      <c r="A92" s="2">
        <v>5</v>
      </c>
      <c r="B92" s="2">
        <v>3</v>
      </c>
      <c r="C92" s="2">
        <v>1</v>
      </c>
      <c r="D92" s="5">
        <v>5</v>
      </c>
      <c r="E92" s="2">
        <v>8</v>
      </c>
      <c r="F92" s="7">
        <v>0.66666666666666663</v>
      </c>
      <c r="G92" s="7">
        <v>1.25</v>
      </c>
      <c r="H92" s="6">
        <v>5</v>
      </c>
      <c r="I92" s="6">
        <v>4</v>
      </c>
      <c r="J92" s="6">
        <v>7</v>
      </c>
      <c r="K92" s="7">
        <v>4.833333333333333</v>
      </c>
      <c r="L92" s="5">
        <v>4</v>
      </c>
      <c r="M92" s="5">
        <v>3</v>
      </c>
      <c r="N92" s="5">
        <v>7</v>
      </c>
      <c r="O92" s="5">
        <v>8</v>
      </c>
      <c r="P92" s="5">
        <v>3</v>
      </c>
      <c r="Q92" s="5">
        <v>4</v>
      </c>
    </row>
    <row r="93" spans="1:17" x14ac:dyDescent="0.3">
      <c r="A93" s="2">
        <v>6</v>
      </c>
      <c r="B93" s="2">
        <v>3</v>
      </c>
      <c r="C93" s="2">
        <v>1</v>
      </c>
      <c r="D93" s="5">
        <v>3</v>
      </c>
      <c r="E93" s="2">
        <v>9</v>
      </c>
      <c r="F93" s="7">
        <v>1.3333333333333333</v>
      </c>
      <c r="G93" s="7">
        <v>1.5</v>
      </c>
      <c r="H93" s="6">
        <v>7</v>
      </c>
      <c r="I93" s="6">
        <v>4</v>
      </c>
      <c r="J93" s="6">
        <v>4</v>
      </c>
      <c r="K93" s="7">
        <v>5.5</v>
      </c>
      <c r="L93" s="5">
        <v>5</v>
      </c>
      <c r="M93" s="5">
        <v>7</v>
      </c>
      <c r="N93" s="5">
        <v>8</v>
      </c>
      <c r="O93" s="5">
        <v>3</v>
      </c>
      <c r="P93" s="5">
        <v>7</v>
      </c>
      <c r="Q93" s="5">
        <v>3</v>
      </c>
    </row>
    <row r="94" spans="1:17" x14ac:dyDescent="0.3">
      <c r="A94" s="2">
        <v>7</v>
      </c>
      <c r="B94" s="2">
        <v>3</v>
      </c>
      <c r="C94" s="2">
        <v>1</v>
      </c>
      <c r="D94" s="5">
        <v>2</v>
      </c>
      <c r="E94" s="2">
        <v>8</v>
      </c>
      <c r="F94" s="7">
        <v>0</v>
      </c>
      <c r="G94" s="7">
        <v>1.25</v>
      </c>
      <c r="H94" s="6">
        <v>7</v>
      </c>
      <c r="I94" s="6">
        <v>5</v>
      </c>
      <c r="J94" s="6">
        <v>4</v>
      </c>
      <c r="K94" s="7">
        <v>3.3333333333333335</v>
      </c>
      <c r="L94" s="5">
        <v>3</v>
      </c>
      <c r="M94" s="5">
        <v>3</v>
      </c>
      <c r="N94" s="5">
        <v>3</v>
      </c>
      <c r="O94" s="5">
        <v>3</v>
      </c>
      <c r="P94" s="5">
        <v>3</v>
      </c>
      <c r="Q94" s="5">
        <v>5</v>
      </c>
    </row>
    <row r="95" spans="1:17" x14ac:dyDescent="0.3">
      <c r="A95" s="2">
        <v>8</v>
      </c>
      <c r="B95" s="2">
        <v>3</v>
      </c>
      <c r="C95" s="2">
        <v>2</v>
      </c>
      <c r="D95" s="5">
        <v>2</v>
      </c>
      <c r="E95" s="2">
        <v>7</v>
      </c>
      <c r="F95" s="7">
        <v>0.33333333333333331</v>
      </c>
      <c r="G95" s="7">
        <v>0.75</v>
      </c>
      <c r="H95" s="6">
        <v>7</v>
      </c>
      <c r="I95" s="6">
        <v>7</v>
      </c>
      <c r="J95" s="6">
        <v>9</v>
      </c>
      <c r="K95" s="7">
        <v>3.6666666666666665</v>
      </c>
      <c r="L95" s="5">
        <v>6</v>
      </c>
      <c r="M95" s="5">
        <v>4</v>
      </c>
      <c r="N95" s="5">
        <v>2</v>
      </c>
      <c r="O95" s="5">
        <v>4</v>
      </c>
      <c r="P95" s="5">
        <v>3</v>
      </c>
      <c r="Q95" s="5">
        <v>3</v>
      </c>
    </row>
    <row r="96" spans="1:17" x14ac:dyDescent="0.3">
      <c r="A96" s="2">
        <v>9</v>
      </c>
      <c r="B96" s="2">
        <v>3</v>
      </c>
      <c r="C96" s="2">
        <v>2</v>
      </c>
      <c r="D96" s="5">
        <v>5</v>
      </c>
      <c r="E96" s="2">
        <v>7</v>
      </c>
      <c r="F96" s="7">
        <v>1.3333333333333333</v>
      </c>
      <c r="G96" s="7">
        <v>1.25</v>
      </c>
      <c r="H96" s="6">
        <v>7</v>
      </c>
      <c r="I96" s="6">
        <v>4</v>
      </c>
      <c r="J96" s="6">
        <v>5</v>
      </c>
      <c r="K96" s="7">
        <v>3.6666666666666665</v>
      </c>
      <c r="L96" s="5">
        <v>4</v>
      </c>
      <c r="M96" s="5">
        <v>4</v>
      </c>
      <c r="N96" s="5">
        <v>3</v>
      </c>
      <c r="O96" s="5">
        <v>3</v>
      </c>
      <c r="P96" s="5">
        <v>4</v>
      </c>
      <c r="Q96" s="5">
        <v>4</v>
      </c>
    </row>
    <row r="97" spans="1:17" x14ac:dyDescent="0.3">
      <c r="A97" s="2">
        <v>10</v>
      </c>
      <c r="B97" s="2">
        <v>3</v>
      </c>
      <c r="C97" s="2">
        <v>2</v>
      </c>
      <c r="D97" s="5">
        <v>4</v>
      </c>
      <c r="E97" s="2">
        <v>9</v>
      </c>
      <c r="F97" s="7">
        <v>1</v>
      </c>
      <c r="G97" s="7">
        <v>1.25</v>
      </c>
      <c r="H97" s="6">
        <v>5</v>
      </c>
      <c r="I97" s="6">
        <v>2</v>
      </c>
      <c r="J97" s="6">
        <v>7</v>
      </c>
      <c r="K97" s="7">
        <v>4.5</v>
      </c>
      <c r="L97" s="5">
        <v>5</v>
      </c>
      <c r="M97" s="5">
        <v>5</v>
      </c>
      <c r="N97" s="5">
        <v>4</v>
      </c>
      <c r="O97" s="5">
        <v>3</v>
      </c>
      <c r="P97" s="5">
        <v>4</v>
      </c>
      <c r="Q97" s="5">
        <v>6</v>
      </c>
    </row>
    <row r="98" spans="1:17" x14ac:dyDescent="0.3">
      <c r="A98" s="2">
        <v>11</v>
      </c>
      <c r="B98" s="2">
        <v>3</v>
      </c>
      <c r="C98" s="2">
        <v>3</v>
      </c>
      <c r="D98" s="5">
        <v>4</v>
      </c>
      <c r="E98" s="2">
        <v>7</v>
      </c>
      <c r="F98" s="7">
        <v>-1</v>
      </c>
      <c r="G98" s="7">
        <v>-1</v>
      </c>
      <c r="H98" s="6">
        <v>4</v>
      </c>
      <c r="I98" s="6">
        <v>5</v>
      </c>
      <c r="J98" s="6">
        <v>4</v>
      </c>
      <c r="K98" s="7">
        <v>5.5</v>
      </c>
      <c r="L98" s="5">
        <v>8</v>
      </c>
      <c r="M98" s="5">
        <v>6</v>
      </c>
      <c r="N98" s="5">
        <v>2</v>
      </c>
      <c r="O98" s="5">
        <v>3</v>
      </c>
      <c r="P98" s="5">
        <v>7</v>
      </c>
      <c r="Q98" s="5">
        <v>7</v>
      </c>
    </row>
    <row r="99" spans="1:17" x14ac:dyDescent="0.3">
      <c r="A99" s="2">
        <v>12</v>
      </c>
      <c r="B99" s="2">
        <v>3</v>
      </c>
      <c r="C99" s="2">
        <v>1</v>
      </c>
      <c r="D99" s="5">
        <v>2</v>
      </c>
      <c r="E99" s="2">
        <v>8</v>
      </c>
      <c r="F99" s="7">
        <v>1</v>
      </c>
      <c r="G99" s="7">
        <v>1</v>
      </c>
      <c r="H99" s="6">
        <v>7</v>
      </c>
      <c r="I99" s="6">
        <v>2</v>
      </c>
      <c r="J99" s="6">
        <v>4</v>
      </c>
      <c r="K99" s="7">
        <v>4.333333333333333</v>
      </c>
      <c r="L99" s="5">
        <v>5</v>
      </c>
      <c r="M99" s="5">
        <v>4</v>
      </c>
      <c r="N99" s="5">
        <v>5</v>
      </c>
      <c r="O99" s="5">
        <v>4</v>
      </c>
      <c r="P99" s="5">
        <v>4</v>
      </c>
      <c r="Q99" s="5">
        <v>4</v>
      </c>
    </row>
    <row r="100" spans="1:17" x14ac:dyDescent="0.3">
      <c r="A100" s="2">
        <v>13</v>
      </c>
      <c r="B100" s="2">
        <v>3</v>
      </c>
      <c r="C100" s="2">
        <v>1</v>
      </c>
      <c r="D100" s="5">
        <v>2</v>
      </c>
      <c r="E100" s="2">
        <v>9</v>
      </c>
      <c r="F100" s="7">
        <v>1.3333333333333333</v>
      </c>
      <c r="G100" s="7">
        <v>1.75</v>
      </c>
      <c r="H100" s="6">
        <v>7</v>
      </c>
      <c r="I100" s="6">
        <v>2</v>
      </c>
      <c r="J100" s="6">
        <v>7</v>
      </c>
      <c r="K100" s="7">
        <v>2.8333333333333335</v>
      </c>
      <c r="L100" s="5">
        <v>4</v>
      </c>
      <c r="M100" s="5">
        <v>3</v>
      </c>
      <c r="N100" s="5">
        <v>2</v>
      </c>
      <c r="O100" s="5">
        <v>2</v>
      </c>
      <c r="P100" s="5">
        <v>3</v>
      </c>
      <c r="Q100" s="5">
        <v>3</v>
      </c>
    </row>
    <row r="101" spans="1:17" x14ac:dyDescent="0.3">
      <c r="A101" s="2">
        <v>14</v>
      </c>
      <c r="B101" s="2">
        <v>3</v>
      </c>
      <c r="C101" s="2">
        <v>3</v>
      </c>
      <c r="D101" s="5">
        <v>7</v>
      </c>
      <c r="E101" s="2">
        <v>4</v>
      </c>
      <c r="F101" s="7">
        <v>0.33333333333333331</v>
      </c>
      <c r="G101" s="7">
        <v>0.5</v>
      </c>
      <c r="H101" s="6">
        <v>5</v>
      </c>
      <c r="I101" s="6">
        <v>4</v>
      </c>
      <c r="J101" s="6">
        <v>4</v>
      </c>
      <c r="K101" s="7">
        <v>4.5</v>
      </c>
      <c r="L101" s="5">
        <v>7</v>
      </c>
      <c r="M101" s="5">
        <v>3</v>
      </c>
      <c r="N101" s="5">
        <v>3</v>
      </c>
      <c r="O101" s="5">
        <v>8</v>
      </c>
      <c r="P101" s="5">
        <v>4</v>
      </c>
      <c r="Q101" s="5">
        <v>2</v>
      </c>
    </row>
    <row r="102" spans="1:17" x14ac:dyDescent="0.3">
      <c r="A102" s="2">
        <v>15</v>
      </c>
      <c r="B102" s="2">
        <v>3</v>
      </c>
      <c r="C102" s="2">
        <v>2</v>
      </c>
      <c r="D102" s="5">
        <v>5</v>
      </c>
      <c r="E102" s="2">
        <v>7</v>
      </c>
      <c r="F102" s="7">
        <v>0.33333333333333331</v>
      </c>
      <c r="G102" s="7">
        <v>0.5</v>
      </c>
      <c r="H102" s="6">
        <v>4</v>
      </c>
      <c r="I102" s="6">
        <v>7</v>
      </c>
      <c r="J102" s="6">
        <v>2</v>
      </c>
      <c r="K102" s="7">
        <v>2.5</v>
      </c>
      <c r="L102" s="5">
        <v>2</v>
      </c>
      <c r="M102" s="5">
        <v>2</v>
      </c>
      <c r="N102" s="5">
        <v>2</v>
      </c>
      <c r="O102" s="5">
        <v>2</v>
      </c>
      <c r="P102" s="5">
        <v>2</v>
      </c>
      <c r="Q102" s="5">
        <v>5</v>
      </c>
    </row>
    <row r="103" spans="1:17" x14ac:dyDescent="0.3">
      <c r="A103" s="2">
        <v>16</v>
      </c>
      <c r="B103" s="2">
        <v>3</v>
      </c>
      <c r="C103" s="2">
        <v>1</v>
      </c>
      <c r="D103" s="5">
        <v>2</v>
      </c>
      <c r="E103" s="2">
        <v>7</v>
      </c>
      <c r="F103" s="7">
        <v>1</v>
      </c>
      <c r="G103" s="7">
        <v>1</v>
      </c>
      <c r="H103" s="6">
        <v>7</v>
      </c>
      <c r="I103" s="6">
        <v>2</v>
      </c>
      <c r="J103" s="6">
        <v>7</v>
      </c>
      <c r="K103" s="7">
        <v>2.3333333333333335</v>
      </c>
      <c r="L103" s="5">
        <v>2</v>
      </c>
      <c r="M103" s="5">
        <v>2</v>
      </c>
      <c r="N103" s="5">
        <v>2</v>
      </c>
      <c r="O103" s="5">
        <v>3</v>
      </c>
      <c r="P103" s="5">
        <v>3</v>
      </c>
      <c r="Q103" s="5">
        <v>2</v>
      </c>
    </row>
    <row r="104" spans="1:17" x14ac:dyDescent="0.3">
      <c r="A104" s="2">
        <v>17</v>
      </c>
      <c r="B104" s="2">
        <v>3</v>
      </c>
      <c r="C104" s="2">
        <v>2.5</v>
      </c>
      <c r="D104" s="5">
        <v>8</v>
      </c>
      <c r="E104" s="2">
        <v>4</v>
      </c>
      <c r="F104" s="7">
        <v>0.33333333333333331</v>
      </c>
      <c r="G104" s="7">
        <v>0.5</v>
      </c>
      <c r="H104" s="6">
        <v>7</v>
      </c>
      <c r="I104" s="6">
        <v>4</v>
      </c>
      <c r="J104" s="6">
        <v>5</v>
      </c>
      <c r="K104" s="7">
        <v>5.5</v>
      </c>
      <c r="L104" s="5">
        <v>8</v>
      </c>
      <c r="M104" s="5">
        <v>3</v>
      </c>
      <c r="N104" s="5">
        <v>2</v>
      </c>
      <c r="O104" s="5">
        <v>5</v>
      </c>
      <c r="P104" s="5">
        <v>8</v>
      </c>
      <c r="Q104" s="5">
        <v>7</v>
      </c>
    </row>
    <row r="105" spans="1:17" x14ac:dyDescent="0.3">
      <c r="A105" s="2">
        <v>18</v>
      </c>
      <c r="B105" s="2">
        <v>3</v>
      </c>
      <c r="C105" s="2">
        <v>1</v>
      </c>
      <c r="D105" s="5">
        <v>4</v>
      </c>
      <c r="E105" s="2">
        <v>8</v>
      </c>
      <c r="F105" s="7">
        <v>0</v>
      </c>
      <c r="G105" s="7">
        <v>0.5</v>
      </c>
      <c r="H105" s="6">
        <v>7</v>
      </c>
      <c r="I105" s="6">
        <v>2</v>
      </c>
      <c r="J105" s="6">
        <v>4</v>
      </c>
      <c r="K105" s="7">
        <v>7.333333333333333</v>
      </c>
      <c r="L105" s="5">
        <v>6</v>
      </c>
      <c r="M105" s="5">
        <v>5</v>
      </c>
      <c r="N105" s="5">
        <v>7</v>
      </c>
      <c r="O105" s="5">
        <v>9</v>
      </c>
      <c r="P105" s="5">
        <v>9</v>
      </c>
      <c r="Q105" s="5">
        <v>8</v>
      </c>
    </row>
    <row r="106" spans="1:17" x14ac:dyDescent="0.3">
      <c r="A106" s="2">
        <v>19</v>
      </c>
      <c r="B106" s="2">
        <v>3</v>
      </c>
      <c r="C106" s="2">
        <v>2</v>
      </c>
      <c r="D106" s="5">
        <v>7</v>
      </c>
      <c r="E106" s="2">
        <v>5</v>
      </c>
      <c r="F106" s="7">
        <v>0.33333333333333331</v>
      </c>
      <c r="G106" s="7">
        <v>0.75</v>
      </c>
      <c r="H106" s="6">
        <v>7</v>
      </c>
      <c r="I106" s="6">
        <v>5</v>
      </c>
      <c r="J106" s="6">
        <v>4</v>
      </c>
      <c r="K106" s="7">
        <v>3.5</v>
      </c>
      <c r="L106" s="5">
        <v>4</v>
      </c>
      <c r="M106" s="5">
        <v>1</v>
      </c>
      <c r="N106" s="5">
        <v>3</v>
      </c>
      <c r="O106" s="5">
        <v>3</v>
      </c>
      <c r="P106" s="5">
        <v>3</v>
      </c>
      <c r="Q106" s="5">
        <v>7</v>
      </c>
    </row>
    <row r="107" spans="1:17" x14ac:dyDescent="0.3">
      <c r="A107" s="2">
        <v>20</v>
      </c>
      <c r="B107" s="2">
        <v>3</v>
      </c>
      <c r="C107" s="2">
        <v>1</v>
      </c>
      <c r="D107" s="5">
        <v>8</v>
      </c>
      <c r="E107" s="2">
        <v>10</v>
      </c>
      <c r="F107" s="7">
        <v>2</v>
      </c>
      <c r="G107" s="7">
        <v>2</v>
      </c>
      <c r="H107" s="6">
        <v>7</v>
      </c>
      <c r="I107" s="6">
        <v>2</v>
      </c>
      <c r="J107" s="6">
        <v>7</v>
      </c>
      <c r="K107" s="7">
        <v>1.6666666666666667</v>
      </c>
      <c r="L107" s="5">
        <v>1</v>
      </c>
      <c r="M107" s="5">
        <v>1</v>
      </c>
      <c r="N107" s="5">
        <v>2</v>
      </c>
      <c r="O107" s="5">
        <v>1</v>
      </c>
      <c r="P107" s="5">
        <v>1</v>
      </c>
      <c r="Q107" s="5">
        <v>4</v>
      </c>
    </row>
    <row r="108" spans="1:17" x14ac:dyDescent="0.3">
      <c r="A108" s="2">
        <v>21</v>
      </c>
      <c r="B108" s="2">
        <v>3</v>
      </c>
      <c r="C108" s="2">
        <v>1</v>
      </c>
      <c r="D108" s="5">
        <v>2</v>
      </c>
      <c r="E108" s="2">
        <v>7</v>
      </c>
      <c r="F108" s="7">
        <v>1</v>
      </c>
      <c r="G108" s="7">
        <v>1.5</v>
      </c>
      <c r="H108" s="6">
        <v>7</v>
      </c>
      <c r="I108" s="6">
        <v>4</v>
      </c>
      <c r="J108" s="6">
        <v>4</v>
      </c>
      <c r="K108" s="7">
        <v>3.8333333333333335</v>
      </c>
      <c r="L108" s="5">
        <v>7</v>
      </c>
      <c r="M108" s="5">
        <v>4</v>
      </c>
      <c r="N108" s="5">
        <v>3</v>
      </c>
      <c r="O108" s="5">
        <v>3</v>
      </c>
      <c r="P108" s="5">
        <v>3</v>
      </c>
      <c r="Q108" s="5">
        <v>3</v>
      </c>
    </row>
    <row r="109" spans="1:17" x14ac:dyDescent="0.3">
      <c r="A109" s="2">
        <v>22</v>
      </c>
      <c r="B109" s="2">
        <v>3</v>
      </c>
      <c r="C109" s="2">
        <v>2</v>
      </c>
      <c r="D109" s="5">
        <v>5</v>
      </c>
      <c r="E109" s="2">
        <v>5</v>
      </c>
      <c r="F109" s="7">
        <v>-1</v>
      </c>
      <c r="G109" s="7">
        <v>-1.25</v>
      </c>
      <c r="H109" s="6">
        <v>2</v>
      </c>
      <c r="I109" s="6">
        <v>2</v>
      </c>
      <c r="J109" s="6">
        <v>2</v>
      </c>
      <c r="K109" s="7">
        <v>5.166666666666667</v>
      </c>
      <c r="L109" s="5">
        <v>4</v>
      </c>
      <c r="M109" s="5">
        <v>4</v>
      </c>
      <c r="N109" s="5">
        <v>6</v>
      </c>
      <c r="O109" s="5">
        <v>6</v>
      </c>
      <c r="P109" s="5">
        <v>5</v>
      </c>
      <c r="Q109" s="5">
        <v>6</v>
      </c>
    </row>
    <row r="110" spans="1:17" x14ac:dyDescent="0.3">
      <c r="A110" s="2">
        <v>23</v>
      </c>
      <c r="B110" s="2">
        <v>3</v>
      </c>
      <c r="C110" s="2">
        <v>1</v>
      </c>
      <c r="D110" s="5">
        <v>0</v>
      </c>
      <c r="E110" s="2">
        <v>10</v>
      </c>
      <c r="F110" s="7">
        <v>2</v>
      </c>
      <c r="G110" s="7">
        <v>2</v>
      </c>
      <c r="H110" s="6">
        <v>9</v>
      </c>
      <c r="I110" s="6">
        <v>7</v>
      </c>
      <c r="J110" s="6">
        <v>2</v>
      </c>
      <c r="K110" s="7">
        <v>3.1666666666666665</v>
      </c>
      <c r="L110" s="5">
        <v>8</v>
      </c>
      <c r="M110" s="5">
        <v>1</v>
      </c>
      <c r="N110" s="5">
        <v>5</v>
      </c>
      <c r="O110" s="5">
        <v>1</v>
      </c>
      <c r="P110" s="5">
        <v>3</v>
      </c>
      <c r="Q110" s="5">
        <v>1</v>
      </c>
    </row>
    <row r="111" spans="1:17" x14ac:dyDescent="0.3">
      <c r="A111" s="2">
        <v>24</v>
      </c>
      <c r="B111" s="2">
        <v>3</v>
      </c>
      <c r="C111" s="2">
        <v>3</v>
      </c>
      <c r="D111" s="5">
        <v>1</v>
      </c>
      <c r="E111" s="2">
        <v>7</v>
      </c>
      <c r="F111" s="7">
        <v>1</v>
      </c>
      <c r="G111" s="7">
        <v>0.5</v>
      </c>
      <c r="H111" s="6">
        <v>5</v>
      </c>
      <c r="I111" s="6">
        <v>2</v>
      </c>
      <c r="J111" s="6">
        <v>9</v>
      </c>
      <c r="K111" s="7">
        <v>1.8333333333333333</v>
      </c>
      <c r="L111" s="5">
        <v>2</v>
      </c>
      <c r="M111" s="5">
        <v>2</v>
      </c>
      <c r="N111" s="5">
        <v>3</v>
      </c>
      <c r="O111" s="5">
        <v>1</v>
      </c>
      <c r="P111" s="5">
        <v>2</v>
      </c>
      <c r="Q111" s="5">
        <v>1</v>
      </c>
    </row>
    <row r="112" spans="1:17" x14ac:dyDescent="0.3">
      <c r="A112" s="2">
        <v>25</v>
      </c>
      <c r="B112" s="2">
        <v>3</v>
      </c>
      <c r="C112" s="2">
        <v>2</v>
      </c>
      <c r="D112" s="5">
        <v>4</v>
      </c>
      <c r="E112" s="2">
        <v>7</v>
      </c>
      <c r="F112" s="7">
        <v>1</v>
      </c>
      <c r="G112" s="7">
        <v>1</v>
      </c>
      <c r="H112" s="6">
        <v>7</v>
      </c>
      <c r="I112" s="6">
        <v>4</v>
      </c>
      <c r="J112" s="6">
        <v>7</v>
      </c>
      <c r="K112" s="7">
        <v>4</v>
      </c>
      <c r="L112" s="5">
        <v>4</v>
      </c>
      <c r="M112" s="5">
        <v>4</v>
      </c>
      <c r="N112" s="5">
        <v>3</v>
      </c>
      <c r="O112" s="5">
        <v>4</v>
      </c>
      <c r="P112" s="5">
        <v>4</v>
      </c>
      <c r="Q112" s="5">
        <v>5</v>
      </c>
    </row>
    <row r="113" spans="1:17" x14ac:dyDescent="0.3">
      <c r="A113" s="2">
        <v>26</v>
      </c>
      <c r="B113" s="2">
        <v>3</v>
      </c>
      <c r="C113" s="2">
        <v>2</v>
      </c>
      <c r="D113" s="5">
        <v>3</v>
      </c>
      <c r="E113" s="2">
        <v>4</v>
      </c>
      <c r="F113" s="7">
        <v>1</v>
      </c>
      <c r="G113" s="7">
        <v>1</v>
      </c>
      <c r="H113" s="6">
        <v>5</v>
      </c>
      <c r="I113" s="6">
        <v>4</v>
      </c>
      <c r="J113" s="6">
        <v>4</v>
      </c>
      <c r="K113" s="7">
        <v>4.833333333333333</v>
      </c>
      <c r="L113" s="5">
        <v>4</v>
      </c>
      <c r="M113" s="5">
        <v>4</v>
      </c>
      <c r="N113" s="5">
        <v>4</v>
      </c>
      <c r="O113" s="5">
        <v>4</v>
      </c>
      <c r="P113" s="5">
        <v>7</v>
      </c>
      <c r="Q113" s="5">
        <v>6</v>
      </c>
    </row>
    <row r="114" spans="1:17" x14ac:dyDescent="0.3">
      <c r="A114" s="2">
        <v>27</v>
      </c>
      <c r="B114" s="2">
        <v>3</v>
      </c>
      <c r="C114" s="2">
        <v>2</v>
      </c>
      <c r="D114" s="5">
        <v>2</v>
      </c>
      <c r="E114" s="2">
        <v>8</v>
      </c>
      <c r="F114" s="7">
        <v>0.66666666666666663</v>
      </c>
      <c r="G114" s="7">
        <v>0.75</v>
      </c>
      <c r="H114" s="6">
        <v>7</v>
      </c>
      <c r="I114" s="6">
        <v>4</v>
      </c>
      <c r="J114" s="6">
        <v>5</v>
      </c>
      <c r="K114" s="7">
        <v>4.166666666666667</v>
      </c>
      <c r="L114" s="5">
        <v>3</v>
      </c>
      <c r="M114" s="5">
        <v>4</v>
      </c>
      <c r="N114" s="5">
        <v>5</v>
      </c>
      <c r="O114" s="5">
        <v>4</v>
      </c>
      <c r="P114" s="5">
        <v>5</v>
      </c>
      <c r="Q114" s="5">
        <v>4</v>
      </c>
    </row>
    <row r="115" spans="1:17" x14ac:dyDescent="0.3">
      <c r="A115" s="2">
        <v>28</v>
      </c>
      <c r="B115" s="2">
        <v>3</v>
      </c>
      <c r="C115" s="2">
        <v>2</v>
      </c>
      <c r="D115" s="5">
        <v>2</v>
      </c>
      <c r="E115" s="2">
        <v>7</v>
      </c>
      <c r="F115" s="7">
        <v>1.3333333333333333</v>
      </c>
      <c r="G115" s="7">
        <v>1.25</v>
      </c>
      <c r="H115" s="6">
        <v>7</v>
      </c>
      <c r="I115" s="6">
        <v>2</v>
      </c>
      <c r="J115" s="6">
        <v>2</v>
      </c>
      <c r="K115" s="7">
        <v>3.8333333333333335</v>
      </c>
      <c r="L115" s="5">
        <v>3</v>
      </c>
      <c r="M115" s="5">
        <v>3</v>
      </c>
      <c r="N115" s="5">
        <v>4</v>
      </c>
      <c r="O115" s="5">
        <v>6</v>
      </c>
      <c r="P115" s="5">
        <v>4</v>
      </c>
      <c r="Q115" s="5">
        <v>3</v>
      </c>
    </row>
    <row r="116" spans="1:17" x14ac:dyDescent="0.3">
      <c r="A116" s="2">
        <v>29</v>
      </c>
      <c r="B116" s="2">
        <v>3</v>
      </c>
      <c r="C116" s="2">
        <v>1</v>
      </c>
      <c r="D116" s="5">
        <v>7</v>
      </c>
      <c r="E116" s="2">
        <v>7</v>
      </c>
      <c r="F116" s="7">
        <v>1.3333333333333333</v>
      </c>
      <c r="G116" s="7">
        <v>1.25</v>
      </c>
      <c r="H116" s="6">
        <v>7</v>
      </c>
      <c r="I116" s="6">
        <v>5</v>
      </c>
      <c r="J116" s="6">
        <v>5</v>
      </c>
      <c r="K116" s="7">
        <v>6.666666666666667</v>
      </c>
      <c r="L116" s="5">
        <v>7</v>
      </c>
      <c r="M116" s="5">
        <v>7</v>
      </c>
      <c r="N116" s="5">
        <v>7</v>
      </c>
      <c r="O116" s="5">
        <v>6</v>
      </c>
      <c r="P116" s="5">
        <v>8</v>
      </c>
      <c r="Q116" s="5">
        <v>5</v>
      </c>
    </row>
    <row r="117" spans="1:17" x14ac:dyDescent="0.3">
      <c r="A117" s="2">
        <v>30</v>
      </c>
      <c r="B117" s="2">
        <v>3</v>
      </c>
      <c r="C117" s="2">
        <v>2</v>
      </c>
      <c r="D117" s="5">
        <v>1</v>
      </c>
      <c r="E117" s="2">
        <v>10</v>
      </c>
      <c r="F117" s="7">
        <v>2</v>
      </c>
      <c r="G117" s="7">
        <v>2</v>
      </c>
      <c r="H117" s="6">
        <v>7</v>
      </c>
      <c r="I117" s="6">
        <v>2</v>
      </c>
      <c r="J117" s="6">
        <v>7</v>
      </c>
      <c r="K117" s="7">
        <v>1</v>
      </c>
      <c r="L117" s="5">
        <v>1</v>
      </c>
      <c r="M117" s="5">
        <v>1</v>
      </c>
      <c r="N117" s="5">
        <v>1</v>
      </c>
      <c r="O117" s="5">
        <v>1</v>
      </c>
      <c r="P117" s="5">
        <v>1</v>
      </c>
      <c r="Q117" s="5">
        <v>1</v>
      </c>
    </row>
    <row r="118" spans="1:17" x14ac:dyDescent="0.3">
      <c r="A118" s="2">
        <v>31</v>
      </c>
      <c r="B118" s="2">
        <v>3</v>
      </c>
      <c r="C118" s="2">
        <v>2</v>
      </c>
      <c r="D118" s="5">
        <v>2</v>
      </c>
      <c r="E118" s="2">
        <v>8</v>
      </c>
      <c r="F118" s="7">
        <v>0.66666666666666663</v>
      </c>
      <c r="G118" s="7">
        <v>0.25</v>
      </c>
      <c r="H118" s="6">
        <v>7</v>
      </c>
      <c r="I118" s="6">
        <v>5</v>
      </c>
      <c r="J118" s="6">
        <v>5</v>
      </c>
      <c r="K118" s="7">
        <v>3.1666666666666665</v>
      </c>
      <c r="L118" s="5">
        <v>7</v>
      </c>
      <c r="M118" s="5">
        <v>3</v>
      </c>
      <c r="N118" s="5">
        <v>1</v>
      </c>
      <c r="O118" s="5">
        <v>3</v>
      </c>
      <c r="P118" s="5">
        <v>4</v>
      </c>
      <c r="Q118" s="5">
        <v>1</v>
      </c>
    </row>
    <row r="119" spans="1:17" x14ac:dyDescent="0.3">
      <c r="A119" s="2">
        <v>32</v>
      </c>
      <c r="B119" s="2">
        <v>3</v>
      </c>
      <c r="C119" s="2">
        <v>1</v>
      </c>
      <c r="D119" s="5">
        <v>1</v>
      </c>
      <c r="E119" s="2">
        <v>8</v>
      </c>
      <c r="F119" s="7">
        <v>2</v>
      </c>
      <c r="G119" s="7">
        <v>1.25</v>
      </c>
      <c r="H119" s="6">
        <v>7</v>
      </c>
      <c r="I119" s="6">
        <v>2</v>
      </c>
      <c r="J119" s="6">
        <v>7</v>
      </c>
      <c r="K119" s="7">
        <v>1.8333333333333333</v>
      </c>
      <c r="L119" s="5">
        <v>2</v>
      </c>
      <c r="M119" s="5">
        <v>1</v>
      </c>
      <c r="N119" s="5">
        <v>2</v>
      </c>
      <c r="O119" s="5">
        <v>3</v>
      </c>
      <c r="P119" s="5">
        <v>1</v>
      </c>
      <c r="Q119" s="5">
        <v>2</v>
      </c>
    </row>
    <row r="120" spans="1:17" x14ac:dyDescent="0.3">
      <c r="A120" s="2">
        <v>33</v>
      </c>
      <c r="B120" s="2">
        <v>3</v>
      </c>
      <c r="C120" s="2">
        <v>3</v>
      </c>
      <c r="D120" s="5">
        <v>3</v>
      </c>
      <c r="E120" s="2">
        <v>8</v>
      </c>
      <c r="F120" s="7">
        <v>2</v>
      </c>
      <c r="G120" s="7">
        <v>2</v>
      </c>
      <c r="H120" s="6">
        <v>9</v>
      </c>
      <c r="I120" s="6">
        <v>4</v>
      </c>
      <c r="J120" s="6">
        <v>7</v>
      </c>
      <c r="K120" s="7">
        <v>6.833333333333333</v>
      </c>
      <c r="L120" s="5">
        <v>8</v>
      </c>
      <c r="M120" s="5">
        <v>4</v>
      </c>
      <c r="N120" s="5">
        <v>8</v>
      </c>
      <c r="O120" s="5">
        <v>7</v>
      </c>
      <c r="P120" s="5">
        <v>7</v>
      </c>
      <c r="Q120" s="5">
        <v>7</v>
      </c>
    </row>
    <row r="121" spans="1:17" x14ac:dyDescent="0.3">
      <c r="A121" s="2">
        <v>34</v>
      </c>
      <c r="B121" s="2">
        <v>3</v>
      </c>
      <c r="C121" s="2">
        <v>2</v>
      </c>
      <c r="D121" s="5">
        <v>1</v>
      </c>
      <c r="E121" s="2">
        <v>9</v>
      </c>
      <c r="F121" s="7">
        <v>1</v>
      </c>
      <c r="G121" s="7">
        <v>1</v>
      </c>
      <c r="H121" s="6">
        <v>7</v>
      </c>
      <c r="I121" s="6">
        <v>4</v>
      </c>
      <c r="J121" s="6">
        <v>2</v>
      </c>
      <c r="K121" s="7">
        <v>2.5</v>
      </c>
      <c r="L121" s="5">
        <v>2</v>
      </c>
      <c r="M121" s="5">
        <v>2</v>
      </c>
      <c r="N121" s="5">
        <v>3</v>
      </c>
      <c r="O121" s="5">
        <v>2</v>
      </c>
      <c r="P121" s="5">
        <v>3</v>
      </c>
      <c r="Q121" s="5">
        <v>3</v>
      </c>
    </row>
    <row r="122" spans="1:17" x14ac:dyDescent="0.3">
      <c r="A122" s="2">
        <v>35</v>
      </c>
      <c r="B122" s="2">
        <v>3</v>
      </c>
      <c r="C122" s="2">
        <v>2</v>
      </c>
      <c r="D122" s="5">
        <v>1</v>
      </c>
      <c r="E122" s="2">
        <v>8</v>
      </c>
      <c r="F122" s="7">
        <v>0.66666666666666663</v>
      </c>
      <c r="G122" s="7">
        <v>1</v>
      </c>
      <c r="H122" s="6">
        <v>7</v>
      </c>
      <c r="I122" s="6">
        <v>4</v>
      </c>
      <c r="J122" s="6">
        <v>7</v>
      </c>
      <c r="K122" s="7">
        <v>2</v>
      </c>
      <c r="L122" s="5">
        <v>4</v>
      </c>
      <c r="M122" s="5">
        <v>1</v>
      </c>
      <c r="N122" s="5">
        <v>1</v>
      </c>
      <c r="O122" s="5">
        <v>1</v>
      </c>
      <c r="P122" s="5">
        <v>4</v>
      </c>
      <c r="Q122" s="5">
        <v>1</v>
      </c>
    </row>
    <row r="123" spans="1:17" x14ac:dyDescent="0.3">
      <c r="A123" s="2">
        <v>36</v>
      </c>
      <c r="B123" s="2">
        <v>3</v>
      </c>
      <c r="C123" s="2">
        <v>2</v>
      </c>
      <c r="D123" s="5">
        <v>2</v>
      </c>
      <c r="E123" s="2">
        <v>5</v>
      </c>
      <c r="F123" s="7">
        <v>1</v>
      </c>
      <c r="G123" s="7">
        <v>0.75</v>
      </c>
      <c r="H123" s="6">
        <v>7</v>
      </c>
      <c r="I123" s="6">
        <v>2</v>
      </c>
      <c r="J123" s="6">
        <v>4</v>
      </c>
      <c r="K123" s="7">
        <v>2</v>
      </c>
      <c r="L123" s="5">
        <v>2</v>
      </c>
      <c r="M123" s="5">
        <v>2</v>
      </c>
      <c r="N123" s="5">
        <v>2</v>
      </c>
      <c r="O123" s="5">
        <v>2</v>
      </c>
      <c r="P123" s="5">
        <v>2</v>
      </c>
      <c r="Q123" s="5">
        <v>2</v>
      </c>
    </row>
    <row r="124" spans="1:17" x14ac:dyDescent="0.3">
      <c r="A124" s="2">
        <v>38</v>
      </c>
      <c r="B124" s="2">
        <v>3</v>
      </c>
      <c r="C124" s="2">
        <v>1</v>
      </c>
      <c r="D124" s="5">
        <v>6</v>
      </c>
      <c r="E124" s="2">
        <v>7</v>
      </c>
      <c r="F124" s="7">
        <v>1</v>
      </c>
      <c r="G124" s="7">
        <v>1.75</v>
      </c>
      <c r="H124" s="6">
        <v>7</v>
      </c>
      <c r="I124" s="6">
        <v>4</v>
      </c>
      <c r="J124" s="6">
        <v>2</v>
      </c>
      <c r="K124" s="7">
        <v>5.666666666666667</v>
      </c>
      <c r="L124" s="5">
        <v>5</v>
      </c>
      <c r="M124" s="5">
        <v>6</v>
      </c>
      <c r="N124" s="5">
        <v>4</v>
      </c>
      <c r="O124" s="5">
        <v>7</v>
      </c>
      <c r="P124" s="5">
        <v>6</v>
      </c>
      <c r="Q124" s="5">
        <v>6</v>
      </c>
    </row>
    <row r="125" spans="1:17" x14ac:dyDescent="0.3">
      <c r="A125" s="2">
        <v>39</v>
      </c>
      <c r="B125" s="2">
        <v>3</v>
      </c>
      <c r="C125" s="2">
        <v>2</v>
      </c>
      <c r="D125" s="5">
        <v>4</v>
      </c>
      <c r="E125" s="2">
        <v>8</v>
      </c>
      <c r="F125" s="7">
        <v>1.6666666666666667</v>
      </c>
      <c r="G125" s="7">
        <v>1.75</v>
      </c>
      <c r="H125" s="6">
        <v>7</v>
      </c>
      <c r="I125" s="6">
        <v>4</v>
      </c>
      <c r="J125" s="6">
        <v>7</v>
      </c>
      <c r="K125" s="7">
        <v>4.833333333333333</v>
      </c>
      <c r="L125" s="5">
        <v>5</v>
      </c>
      <c r="M125" s="5">
        <v>5</v>
      </c>
      <c r="N125" s="5">
        <v>4</v>
      </c>
      <c r="O125" s="5">
        <v>3</v>
      </c>
      <c r="P125" s="5">
        <v>4</v>
      </c>
      <c r="Q125" s="5">
        <v>8</v>
      </c>
    </row>
    <row r="126" spans="1:17" x14ac:dyDescent="0.3">
      <c r="A126" s="2">
        <v>40</v>
      </c>
      <c r="B126" s="2">
        <v>3</v>
      </c>
      <c r="C126" s="2">
        <v>1</v>
      </c>
      <c r="D126" s="5">
        <v>3</v>
      </c>
      <c r="E126" s="2">
        <v>7</v>
      </c>
      <c r="F126" s="7">
        <v>-0.66666666666666663</v>
      </c>
      <c r="G126" s="7">
        <v>-1</v>
      </c>
      <c r="H126" s="6">
        <v>7</v>
      </c>
      <c r="I126" s="6">
        <v>2</v>
      </c>
      <c r="J126" s="6">
        <v>9</v>
      </c>
      <c r="K126" s="7">
        <v>2.3333333333333335</v>
      </c>
      <c r="L126" s="5">
        <v>3</v>
      </c>
      <c r="M126" s="5">
        <v>4</v>
      </c>
      <c r="N126" s="5">
        <v>2</v>
      </c>
      <c r="O126" s="5">
        <v>2</v>
      </c>
      <c r="P126" s="5">
        <v>2</v>
      </c>
      <c r="Q126" s="5">
        <v>1</v>
      </c>
    </row>
    <row r="127" spans="1:17" x14ac:dyDescent="0.3">
      <c r="A127" s="2">
        <v>41</v>
      </c>
      <c r="B127" s="2">
        <v>3</v>
      </c>
      <c r="C127" s="2">
        <v>1</v>
      </c>
      <c r="D127" s="5">
        <v>1</v>
      </c>
      <c r="E127" s="2">
        <v>9</v>
      </c>
      <c r="F127" s="7">
        <v>1</v>
      </c>
      <c r="G127" s="7">
        <v>1</v>
      </c>
      <c r="H127" s="6">
        <v>7</v>
      </c>
      <c r="I127" s="6">
        <v>4</v>
      </c>
      <c r="J127" s="6">
        <v>5</v>
      </c>
      <c r="K127" s="7">
        <v>5</v>
      </c>
      <c r="L127" s="5">
        <v>6</v>
      </c>
      <c r="M127" s="5">
        <v>7</v>
      </c>
      <c r="N127" s="5">
        <v>6</v>
      </c>
      <c r="O127" s="5">
        <v>3</v>
      </c>
      <c r="P127" s="5">
        <v>4</v>
      </c>
      <c r="Q127" s="5">
        <v>4</v>
      </c>
    </row>
    <row r="128" spans="1:17" x14ac:dyDescent="0.3">
      <c r="A128" s="2">
        <v>42</v>
      </c>
      <c r="B128" s="2">
        <v>3</v>
      </c>
      <c r="C128" s="2">
        <v>1</v>
      </c>
      <c r="D128" s="5">
        <v>4</v>
      </c>
      <c r="E128" s="2">
        <v>7</v>
      </c>
      <c r="F128" s="7">
        <v>1</v>
      </c>
      <c r="G128" s="7">
        <v>2</v>
      </c>
      <c r="H128" s="6">
        <v>7</v>
      </c>
      <c r="I128" s="6">
        <v>4</v>
      </c>
      <c r="J128" s="6">
        <v>2</v>
      </c>
      <c r="K128" s="7">
        <v>4.5</v>
      </c>
      <c r="L128" s="5">
        <v>7</v>
      </c>
      <c r="M128" s="5">
        <v>3</v>
      </c>
      <c r="N128" s="5">
        <v>5</v>
      </c>
      <c r="O128" s="5">
        <v>3</v>
      </c>
      <c r="P128" s="5">
        <v>6</v>
      </c>
      <c r="Q128" s="5">
        <v>3</v>
      </c>
    </row>
    <row r="129" spans="1:17" x14ac:dyDescent="0.3">
      <c r="A129" s="2">
        <v>43</v>
      </c>
      <c r="B129" s="2">
        <v>3</v>
      </c>
      <c r="C129" s="2">
        <v>2</v>
      </c>
      <c r="D129" s="5">
        <v>4</v>
      </c>
      <c r="E129" s="2">
        <v>6</v>
      </c>
      <c r="F129" s="7">
        <v>1</v>
      </c>
      <c r="G129" s="7">
        <v>1</v>
      </c>
      <c r="H129" s="6">
        <v>5</v>
      </c>
      <c r="I129" s="6">
        <v>5</v>
      </c>
      <c r="J129" s="6">
        <v>7</v>
      </c>
      <c r="K129" s="7">
        <v>6.666666666666667</v>
      </c>
      <c r="L129" s="5">
        <v>7</v>
      </c>
      <c r="M129" s="5">
        <v>7</v>
      </c>
      <c r="N129" s="5">
        <v>8</v>
      </c>
      <c r="O129" s="5">
        <v>3</v>
      </c>
      <c r="P129" s="5">
        <v>7</v>
      </c>
      <c r="Q129" s="5">
        <v>8</v>
      </c>
    </row>
    <row r="130" spans="1:17" x14ac:dyDescent="0.3">
      <c r="A130" s="2">
        <v>44</v>
      </c>
      <c r="B130" s="2">
        <v>3</v>
      </c>
      <c r="C130" s="2">
        <v>2</v>
      </c>
      <c r="D130" s="5">
        <v>3</v>
      </c>
      <c r="E130" s="2">
        <v>8</v>
      </c>
      <c r="F130" s="7">
        <v>0.66666666666666663</v>
      </c>
      <c r="G130" s="7">
        <v>2</v>
      </c>
      <c r="H130" s="6">
        <v>7</v>
      </c>
      <c r="I130" s="6">
        <v>4</v>
      </c>
      <c r="J130" s="6">
        <v>5</v>
      </c>
      <c r="K130" s="7">
        <v>5.5</v>
      </c>
      <c r="L130" s="5">
        <v>5</v>
      </c>
      <c r="M130" s="5">
        <v>4</v>
      </c>
      <c r="N130" s="5">
        <v>6</v>
      </c>
      <c r="O130" s="5">
        <v>4</v>
      </c>
      <c r="P130" s="5">
        <v>8</v>
      </c>
      <c r="Q130" s="5">
        <v>6</v>
      </c>
    </row>
  </sheetData>
  <autoFilter ref="A1:Q130" xr:uid="{9155E1E3-30C6-AE49-99B3-DCF71BFCE965}">
    <sortState xmlns:xlrd2="http://schemas.microsoft.com/office/spreadsheetml/2017/richdata2" ref="A2:Q130">
      <sortCondition ref="A2:A130"/>
    </sortState>
  </autoFilter>
  <sortState xmlns:xlrd2="http://schemas.microsoft.com/office/spreadsheetml/2017/richdata2" ref="A2:Q132">
    <sortCondition ref="B2:B132"/>
    <sortCondition ref="A2:A13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4"/>
  <sheetViews>
    <sheetView workbookViewId="0">
      <selection activeCell="B2" sqref="B2"/>
    </sheetView>
  </sheetViews>
  <sheetFormatPr defaultColWidth="11.4609375" defaultRowHeight="12.45" x14ac:dyDescent="0.3"/>
  <cols>
    <col min="1" max="16384" width="11.4609375" style="12"/>
  </cols>
  <sheetData>
    <row r="1" spans="1:8" x14ac:dyDescent="0.3">
      <c r="A1" s="24" t="s">
        <v>38</v>
      </c>
      <c r="B1" s="21" t="s">
        <v>47</v>
      </c>
      <c r="C1" s="24" t="s">
        <v>39</v>
      </c>
      <c r="D1" s="21" t="s">
        <v>53</v>
      </c>
      <c r="E1" s="21" t="s">
        <v>43</v>
      </c>
      <c r="F1" s="21" t="s">
        <v>46</v>
      </c>
      <c r="G1" s="21" t="s">
        <v>9</v>
      </c>
      <c r="H1" s="21" t="s">
        <v>45</v>
      </c>
    </row>
    <row r="2" spans="1:8" x14ac:dyDescent="0.3">
      <c r="A2" s="12">
        <v>1</v>
      </c>
      <c r="B2" s="12">
        <v>1</v>
      </c>
      <c r="C2" s="12">
        <v>1</v>
      </c>
      <c r="D2" s="12">
        <v>1</v>
      </c>
      <c r="E2" s="12">
        <v>10.83328</v>
      </c>
      <c r="F2" s="12">
        <v>0</v>
      </c>
      <c r="G2" s="12">
        <v>-5.7367900000000098</v>
      </c>
      <c r="H2" s="12">
        <v>0</v>
      </c>
    </row>
    <row r="3" spans="1:8" x14ac:dyDescent="0.3">
      <c r="A3" s="12">
        <v>2</v>
      </c>
      <c r="B3" s="12">
        <v>1</v>
      </c>
      <c r="C3" s="12">
        <v>1</v>
      </c>
      <c r="D3" s="12">
        <v>1</v>
      </c>
      <c r="E3" s="12">
        <v>7.6999599999999999</v>
      </c>
      <c r="F3" s="12">
        <v>0</v>
      </c>
      <c r="G3" s="12">
        <v>-2.1500599999999999</v>
      </c>
      <c r="H3" s="12">
        <v>0</v>
      </c>
    </row>
    <row r="4" spans="1:8" x14ac:dyDescent="0.3">
      <c r="A4" s="12">
        <v>3</v>
      </c>
      <c r="B4" s="12">
        <v>1</v>
      </c>
      <c r="C4" s="12">
        <v>1</v>
      </c>
      <c r="D4" s="12">
        <v>1</v>
      </c>
      <c r="E4" s="12">
        <v>7.1318900000000003</v>
      </c>
      <c r="F4" s="12">
        <v>0</v>
      </c>
      <c r="G4" s="12">
        <v>-1.8998999999999999</v>
      </c>
      <c r="H4" s="12">
        <v>1</v>
      </c>
    </row>
    <row r="5" spans="1:8" x14ac:dyDescent="0.3">
      <c r="A5" s="12">
        <v>4</v>
      </c>
      <c r="B5" s="12">
        <v>1</v>
      </c>
      <c r="C5" s="12">
        <v>1</v>
      </c>
      <c r="D5" s="12">
        <v>1</v>
      </c>
      <c r="E5" s="12">
        <v>6.5001899999999999</v>
      </c>
      <c r="F5" s="12">
        <v>0</v>
      </c>
      <c r="G5" s="12">
        <v>-1.76908</v>
      </c>
      <c r="H5" s="12">
        <v>1</v>
      </c>
    </row>
    <row r="6" spans="1:8" x14ac:dyDescent="0.3">
      <c r="A6" s="12">
        <v>5</v>
      </c>
      <c r="B6" s="12">
        <v>1</v>
      </c>
      <c r="C6" s="12">
        <v>1</v>
      </c>
      <c r="D6" s="12">
        <v>1</v>
      </c>
      <c r="E6" s="12">
        <v>4.80059999999997</v>
      </c>
      <c r="F6" s="12">
        <v>1</v>
      </c>
      <c r="G6" s="12">
        <v>1.4343000000000099</v>
      </c>
      <c r="H6" s="12">
        <v>1</v>
      </c>
    </row>
    <row r="7" spans="1:8" x14ac:dyDescent="0.3">
      <c r="A7" s="12">
        <v>6</v>
      </c>
      <c r="B7" s="12">
        <v>1</v>
      </c>
      <c r="C7" s="12">
        <v>1</v>
      </c>
      <c r="D7" s="12">
        <v>1</v>
      </c>
      <c r="E7" s="12">
        <v>5.8667000000000096</v>
      </c>
      <c r="F7" s="12">
        <v>1</v>
      </c>
      <c r="G7" s="12">
        <v>1.28399999999999</v>
      </c>
      <c r="H7" s="12">
        <v>1</v>
      </c>
    </row>
    <row r="8" spans="1:8" x14ac:dyDescent="0.3">
      <c r="A8" s="12">
        <v>7</v>
      </c>
      <c r="B8" s="12">
        <v>1</v>
      </c>
      <c r="C8" s="12">
        <v>1</v>
      </c>
      <c r="D8" s="12">
        <v>1</v>
      </c>
      <c r="E8" s="12">
        <v>6.3176600000000001</v>
      </c>
      <c r="F8" s="12">
        <v>0</v>
      </c>
      <c r="G8" s="12">
        <v>-1.76900999999999</v>
      </c>
      <c r="H8" s="12">
        <v>1</v>
      </c>
    </row>
    <row r="9" spans="1:8" x14ac:dyDescent="0.3">
      <c r="A9" s="12">
        <v>8</v>
      </c>
      <c r="B9" s="12">
        <v>1</v>
      </c>
      <c r="C9" s="12">
        <v>1</v>
      </c>
      <c r="D9" s="12">
        <v>1</v>
      </c>
      <c r="E9" s="12">
        <v>4.9334100000000003</v>
      </c>
      <c r="F9" s="12">
        <v>1</v>
      </c>
      <c r="G9" s="12">
        <v>1.3841599999999901</v>
      </c>
      <c r="H9" s="12">
        <v>1</v>
      </c>
    </row>
    <row r="10" spans="1:8" x14ac:dyDescent="0.3">
      <c r="A10" s="12">
        <v>9</v>
      </c>
      <c r="B10" s="12">
        <v>1</v>
      </c>
      <c r="C10" s="12">
        <v>1</v>
      </c>
      <c r="D10" s="12">
        <v>1</v>
      </c>
      <c r="E10" s="12">
        <v>7.5210000000000203</v>
      </c>
      <c r="F10" s="12">
        <v>0</v>
      </c>
      <c r="G10" s="12">
        <v>-1.78459999999998</v>
      </c>
      <c r="H10" s="12">
        <v>1</v>
      </c>
    </row>
    <row r="11" spans="1:8" x14ac:dyDescent="0.3">
      <c r="A11" s="12">
        <v>10</v>
      </c>
      <c r="B11" s="12">
        <v>1</v>
      </c>
      <c r="C11" s="12">
        <v>1</v>
      </c>
      <c r="D11" s="12">
        <v>1</v>
      </c>
      <c r="E11" s="12">
        <v>7.3174499999999902</v>
      </c>
      <c r="F11" s="12">
        <v>0</v>
      </c>
      <c r="G11" s="12">
        <v>-2.0338999999999898</v>
      </c>
      <c r="H11" s="12">
        <v>0</v>
      </c>
    </row>
    <row r="12" spans="1:8" x14ac:dyDescent="0.3">
      <c r="A12" s="12">
        <v>11</v>
      </c>
      <c r="B12" s="12">
        <v>1</v>
      </c>
      <c r="C12" s="12">
        <v>1</v>
      </c>
      <c r="D12" s="12">
        <v>1</v>
      </c>
      <c r="E12" s="12">
        <v>8.5168900000000001</v>
      </c>
      <c r="F12" s="12">
        <v>0</v>
      </c>
      <c r="G12" s="12">
        <v>-2.71577</v>
      </c>
      <c r="H12" s="12">
        <v>0</v>
      </c>
    </row>
    <row r="13" spans="1:8" x14ac:dyDescent="0.3">
      <c r="A13" s="12">
        <v>12</v>
      </c>
      <c r="B13" s="12">
        <v>1</v>
      </c>
      <c r="C13" s="12">
        <v>1</v>
      </c>
      <c r="D13" s="12">
        <v>1</v>
      </c>
      <c r="E13" s="12">
        <v>4.5836999999999897</v>
      </c>
      <c r="F13" s="12">
        <v>1</v>
      </c>
      <c r="G13" s="12">
        <v>1.5680000000000101</v>
      </c>
      <c r="H13" s="12">
        <v>1</v>
      </c>
    </row>
    <row r="14" spans="1:8" x14ac:dyDescent="0.3">
      <c r="A14" s="12">
        <v>13</v>
      </c>
      <c r="B14" s="12">
        <v>1</v>
      </c>
      <c r="C14" s="12">
        <v>1</v>
      </c>
      <c r="D14" s="12">
        <v>1</v>
      </c>
      <c r="E14" s="12">
        <v>6.2827999999999999</v>
      </c>
      <c r="F14" s="12">
        <v>0</v>
      </c>
      <c r="G14" s="12">
        <v>-1.5166500000000001</v>
      </c>
      <c r="H14" s="12">
        <v>1</v>
      </c>
    </row>
    <row r="15" spans="1:8" x14ac:dyDescent="0.3">
      <c r="A15" s="12">
        <v>14</v>
      </c>
      <c r="B15" s="12">
        <v>1</v>
      </c>
      <c r="C15" s="12">
        <v>1</v>
      </c>
      <c r="D15" s="12">
        <v>1</v>
      </c>
      <c r="E15" s="12">
        <v>8.4672300000000007</v>
      </c>
      <c r="F15" s="12">
        <v>0</v>
      </c>
      <c r="G15" s="12">
        <v>-2.29942</v>
      </c>
      <c r="H15" s="12">
        <v>0</v>
      </c>
    </row>
    <row r="16" spans="1:8" x14ac:dyDescent="0.3">
      <c r="A16" s="12">
        <v>15</v>
      </c>
      <c r="B16" s="12">
        <v>1</v>
      </c>
      <c r="C16" s="12">
        <v>1</v>
      </c>
      <c r="D16" s="12">
        <v>1</v>
      </c>
      <c r="E16" s="12">
        <v>8.5332899999999903</v>
      </c>
      <c r="F16" s="12">
        <v>0</v>
      </c>
      <c r="G16" s="12">
        <v>-3.0172300000000098</v>
      </c>
      <c r="H16" s="12">
        <v>0</v>
      </c>
    </row>
    <row r="17" spans="1:8" x14ac:dyDescent="0.3">
      <c r="A17" s="12">
        <v>16</v>
      </c>
      <c r="B17" s="12">
        <v>1</v>
      </c>
      <c r="C17" s="12">
        <v>1</v>
      </c>
      <c r="D17" s="12">
        <v>1</v>
      </c>
      <c r="E17" s="12">
        <v>7.2985300000000004</v>
      </c>
      <c r="F17" s="12">
        <v>0</v>
      </c>
      <c r="G17" s="12">
        <v>-1.7358800000000001</v>
      </c>
      <c r="H17" s="12">
        <v>1</v>
      </c>
    </row>
    <row r="18" spans="1:8" x14ac:dyDescent="0.3">
      <c r="A18" s="12">
        <v>17</v>
      </c>
      <c r="B18" s="12">
        <v>1</v>
      </c>
      <c r="C18" s="12">
        <v>1</v>
      </c>
      <c r="D18" s="12">
        <v>1</v>
      </c>
      <c r="E18" s="12">
        <v>5.6499199999999998</v>
      </c>
      <c r="F18" s="12">
        <v>1</v>
      </c>
      <c r="G18" s="12">
        <v>0.85099000000000302</v>
      </c>
      <c r="H18" s="12">
        <v>1</v>
      </c>
    </row>
    <row r="19" spans="1:8" x14ac:dyDescent="0.3">
      <c r="A19" s="12">
        <v>18</v>
      </c>
      <c r="B19" s="12">
        <v>1</v>
      </c>
      <c r="C19" s="12">
        <v>1</v>
      </c>
      <c r="D19" s="12">
        <v>1</v>
      </c>
      <c r="E19" s="12">
        <v>5.4477000000000002</v>
      </c>
      <c r="F19" s="12">
        <v>1</v>
      </c>
      <c r="G19" s="12">
        <v>1.5663800000000001</v>
      </c>
      <c r="H19" s="12">
        <v>1</v>
      </c>
    </row>
    <row r="20" spans="1:8" x14ac:dyDescent="0.3">
      <c r="A20" s="12">
        <v>19</v>
      </c>
      <c r="B20" s="12">
        <v>1</v>
      </c>
      <c r="C20" s="12">
        <v>1</v>
      </c>
      <c r="D20" s="12">
        <v>1</v>
      </c>
      <c r="E20" s="12">
        <v>6.5490000000000101</v>
      </c>
      <c r="F20" s="12">
        <v>0</v>
      </c>
      <c r="G20" s="12">
        <v>-1.9135</v>
      </c>
      <c r="H20" s="12">
        <v>1</v>
      </c>
    </row>
    <row r="21" spans="1:8" x14ac:dyDescent="0.3">
      <c r="A21" s="12">
        <v>20</v>
      </c>
      <c r="B21" s="12">
        <v>1</v>
      </c>
      <c r="C21" s="12">
        <v>1</v>
      </c>
      <c r="D21" s="12">
        <v>1</v>
      </c>
      <c r="E21" s="12">
        <v>7.3992000000000102</v>
      </c>
      <c r="F21" s="12">
        <v>0</v>
      </c>
      <c r="G21" s="12">
        <v>-1.8028000000000199</v>
      </c>
      <c r="H21" s="12">
        <v>1</v>
      </c>
    </row>
    <row r="22" spans="1:8" x14ac:dyDescent="0.3">
      <c r="A22" s="12">
        <v>21</v>
      </c>
      <c r="B22" s="12">
        <v>1</v>
      </c>
      <c r="C22" s="12">
        <v>1</v>
      </c>
      <c r="D22" s="12">
        <v>1</v>
      </c>
      <c r="E22" s="12">
        <v>8.0498200000000004</v>
      </c>
      <c r="F22" s="12">
        <v>0</v>
      </c>
      <c r="G22" s="12">
        <v>-2.6166299999999998</v>
      </c>
      <c r="H22" s="12">
        <v>0</v>
      </c>
    </row>
    <row r="23" spans="1:8" x14ac:dyDescent="0.3">
      <c r="A23" s="12">
        <v>22</v>
      </c>
      <c r="B23" s="12">
        <v>1</v>
      </c>
      <c r="C23" s="12">
        <v>1</v>
      </c>
      <c r="D23" s="12">
        <v>1</v>
      </c>
      <c r="E23" s="12">
        <v>5.8665200000000102</v>
      </c>
      <c r="F23" s="12">
        <v>0</v>
      </c>
      <c r="G23" s="12">
        <v>-2.0500799999999901</v>
      </c>
      <c r="H23" s="12">
        <v>0</v>
      </c>
    </row>
    <row r="24" spans="1:8" x14ac:dyDescent="0.3">
      <c r="A24" s="12">
        <v>23</v>
      </c>
      <c r="B24" s="12">
        <v>1</v>
      </c>
      <c r="C24" s="12">
        <v>1</v>
      </c>
      <c r="D24" s="12">
        <v>1</v>
      </c>
      <c r="E24" s="12">
        <v>5.6328999999999798</v>
      </c>
      <c r="F24" s="12">
        <v>0</v>
      </c>
      <c r="G24" s="12">
        <v>-1.0506</v>
      </c>
      <c r="H24" s="12">
        <v>1</v>
      </c>
    </row>
    <row r="25" spans="1:8" x14ac:dyDescent="0.3">
      <c r="A25" s="12">
        <v>24</v>
      </c>
      <c r="B25" s="12">
        <v>1</v>
      </c>
      <c r="C25" s="12">
        <v>1</v>
      </c>
      <c r="D25" s="12">
        <v>1</v>
      </c>
      <c r="E25" s="12">
        <v>4.5336999999999996</v>
      </c>
      <c r="F25" s="12">
        <v>1</v>
      </c>
      <c r="G25" s="12">
        <v>1.6485000000000001</v>
      </c>
      <c r="H25" s="12">
        <v>1</v>
      </c>
    </row>
    <row r="26" spans="1:8" x14ac:dyDescent="0.3">
      <c r="A26" s="12">
        <v>25</v>
      </c>
      <c r="B26" s="12">
        <v>1</v>
      </c>
      <c r="C26" s="12">
        <v>1</v>
      </c>
      <c r="D26" s="12">
        <v>1</v>
      </c>
      <c r="E26" s="12">
        <v>9.5339500000000008</v>
      </c>
      <c r="F26" s="12">
        <v>0</v>
      </c>
      <c r="G26" s="12">
        <v>-5.5498799999999999</v>
      </c>
      <c r="H26" s="12">
        <v>0</v>
      </c>
    </row>
    <row r="27" spans="1:8" x14ac:dyDescent="0.3">
      <c r="A27" s="12">
        <v>26</v>
      </c>
      <c r="B27" s="12">
        <v>1</v>
      </c>
      <c r="C27" s="12">
        <v>1</v>
      </c>
      <c r="D27" s="12">
        <v>1</v>
      </c>
      <c r="E27" s="12">
        <v>7.3337899999999996</v>
      </c>
      <c r="F27" s="12">
        <v>0</v>
      </c>
      <c r="G27" s="12">
        <v>-2.05105</v>
      </c>
      <c r="H27" s="12">
        <v>0</v>
      </c>
    </row>
    <row r="28" spans="1:8" x14ac:dyDescent="0.3">
      <c r="A28" s="12">
        <v>27</v>
      </c>
      <c r="B28" s="12">
        <v>1</v>
      </c>
      <c r="C28" s="12">
        <v>1</v>
      </c>
      <c r="D28" s="12">
        <v>1</v>
      </c>
      <c r="E28" s="12">
        <v>6.7993600000000001</v>
      </c>
      <c r="F28" s="12">
        <v>0</v>
      </c>
      <c r="G28" s="12">
        <v>-1.68367</v>
      </c>
      <c r="H28" s="12">
        <v>1</v>
      </c>
    </row>
    <row r="29" spans="1:8" x14ac:dyDescent="0.3">
      <c r="A29" s="12">
        <v>28</v>
      </c>
      <c r="B29" s="12">
        <v>1</v>
      </c>
      <c r="C29" s="12">
        <v>1</v>
      </c>
      <c r="D29" s="12">
        <v>1</v>
      </c>
      <c r="E29" s="12">
        <v>7.0163399999999996</v>
      </c>
      <c r="F29" s="12">
        <v>0</v>
      </c>
      <c r="G29" s="12">
        <v>-2.4660299999999999</v>
      </c>
      <c r="H29" s="12">
        <v>0</v>
      </c>
    </row>
    <row r="30" spans="1:8" x14ac:dyDescent="0.3">
      <c r="A30" s="12">
        <v>29</v>
      </c>
      <c r="B30" s="12">
        <v>1</v>
      </c>
      <c r="C30" s="12">
        <v>1</v>
      </c>
      <c r="D30" s="12">
        <v>1</v>
      </c>
      <c r="E30" s="12">
        <v>6.5326000000000004</v>
      </c>
      <c r="F30" s="12">
        <v>0</v>
      </c>
      <c r="G30" s="12">
        <v>-1.2828999999999799</v>
      </c>
      <c r="H30" s="12">
        <v>1</v>
      </c>
    </row>
    <row r="31" spans="1:8" x14ac:dyDescent="0.3">
      <c r="A31" s="12">
        <v>30</v>
      </c>
      <c r="B31" s="12">
        <v>1</v>
      </c>
      <c r="C31" s="12">
        <v>1</v>
      </c>
      <c r="D31" s="12">
        <v>1</v>
      </c>
      <c r="E31" s="12">
        <v>7.0829000000000004</v>
      </c>
      <c r="F31" s="12">
        <v>0</v>
      </c>
      <c r="G31" s="12">
        <v>-1.70034</v>
      </c>
      <c r="H31" s="12">
        <v>1</v>
      </c>
    </row>
    <row r="32" spans="1:8" x14ac:dyDescent="0.3">
      <c r="A32" s="12">
        <v>31</v>
      </c>
      <c r="B32" s="12">
        <v>1</v>
      </c>
      <c r="C32" s="12">
        <v>1</v>
      </c>
      <c r="D32" s="12">
        <v>1</v>
      </c>
      <c r="E32" s="12">
        <v>5.18360000000001</v>
      </c>
      <c r="F32" s="12">
        <v>0</v>
      </c>
      <c r="G32" s="12">
        <v>-1.66680000000002</v>
      </c>
      <c r="H32" s="12">
        <v>1</v>
      </c>
    </row>
    <row r="33" spans="1:8" x14ac:dyDescent="0.3">
      <c r="A33" s="12">
        <v>32</v>
      </c>
      <c r="B33" s="12">
        <v>1</v>
      </c>
      <c r="C33" s="12">
        <v>1</v>
      </c>
      <c r="D33" s="12">
        <v>1</v>
      </c>
      <c r="E33" s="12">
        <v>7.6332999999999904</v>
      </c>
      <c r="F33" s="12">
        <v>0</v>
      </c>
      <c r="G33" s="12">
        <v>-2.0667</v>
      </c>
      <c r="H33" s="12">
        <v>0</v>
      </c>
    </row>
    <row r="34" spans="1:8" x14ac:dyDescent="0.3">
      <c r="A34" s="12">
        <v>33</v>
      </c>
      <c r="B34" s="12">
        <v>1</v>
      </c>
      <c r="C34" s="12">
        <v>1</v>
      </c>
      <c r="D34" s="12">
        <v>1</v>
      </c>
      <c r="E34" s="12">
        <v>5.7997199999999998</v>
      </c>
      <c r="F34" s="12">
        <v>1</v>
      </c>
      <c r="G34" s="12">
        <v>1.2985800000000001</v>
      </c>
      <c r="H34" s="12">
        <v>1</v>
      </c>
    </row>
    <row r="35" spans="1:8" x14ac:dyDescent="0.3">
      <c r="A35" s="12">
        <v>34</v>
      </c>
      <c r="B35" s="12">
        <v>1</v>
      </c>
      <c r="C35" s="12">
        <v>1</v>
      </c>
      <c r="D35" s="12">
        <v>1</v>
      </c>
      <c r="E35" s="12">
        <v>8.2664799999999996</v>
      </c>
      <c r="F35" s="12">
        <v>0</v>
      </c>
      <c r="G35" s="12">
        <v>-3.0509199999999899</v>
      </c>
      <c r="H35" s="12">
        <v>0</v>
      </c>
    </row>
    <row r="36" spans="1:8" x14ac:dyDescent="0.3">
      <c r="A36" s="12">
        <v>35</v>
      </c>
      <c r="B36" s="12">
        <v>1</v>
      </c>
      <c r="C36" s="12">
        <v>1</v>
      </c>
      <c r="D36" s="12">
        <v>1</v>
      </c>
      <c r="E36" s="12">
        <v>7.1669699999999903</v>
      </c>
      <c r="F36" s="12">
        <v>0</v>
      </c>
      <c r="G36" s="12">
        <v>-1.69956999999999</v>
      </c>
      <c r="H36" s="12">
        <v>1</v>
      </c>
    </row>
    <row r="37" spans="1:8" x14ac:dyDescent="0.3">
      <c r="A37" s="12">
        <v>36</v>
      </c>
      <c r="B37" s="12">
        <v>1</v>
      </c>
      <c r="C37" s="12">
        <v>1</v>
      </c>
      <c r="D37" s="12">
        <v>1</v>
      </c>
      <c r="E37" s="12">
        <v>6.6832000000000003</v>
      </c>
      <c r="F37" s="12">
        <v>0</v>
      </c>
      <c r="G37" s="12">
        <v>-2.2501000000000002</v>
      </c>
      <c r="H37" s="12">
        <v>0</v>
      </c>
    </row>
    <row r="38" spans="1:8" x14ac:dyDescent="0.3">
      <c r="A38" s="12">
        <v>38</v>
      </c>
      <c r="B38" s="12">
        <v>1</v>
      </c>
      <c r="C38" s="12">
        <v>1</v>
      </c>
      <c r="D38" s="12">
        <v>1</v>
      </c>
      <c r="E38" s="12">
        <v>8.0498999999999903</v>
      </c>
      <c r="F38" s="12">
        <v>0</v>
      </c>
      <c r="G38" s="12">
        <v>-3.8144300000000002</v>
      </c>
      <c r="H38" s="12">
        <v>0</v>
      </c>
    </row>
    <row r="39" spans="1:8" x14ac:dyDescent="0.3">
      <c r="A39" s="12">
        <v>39</v>
      </c>
      <c r="B39" s="12">
        <v>1</v>
      </c>
      <c r="C39" s="12">
        <v>1</v>
      </c>
      <c r="D39" s="12">
        <v>1</v>
      </c>
      <c r="E39" s="12">
        <v>6.0667299999999997</v>
      </c>
      <c r="F39" s="12">
        <v>0</v>
      </c>
      <c r="G39" s="12">
        <v>-0.76717999999999598</v>
      </c>
      <c r="H39" s="12">
        <v>1</v>
      </c>
    </row>
    <row r="40" spans="1:8" x14ac:dyDescent="0.3">
      <c r="A40" s="12">
        <v>40</v>
      </c>
      <c r="B40" s="12">
        <v>1</v>
      </c>
      <c r="C40" s="12">
        <v>1</v>
      </c>
      <c r="D40" s="12">
        <v>1</v>
      </c>
      <c r="E40" s="12">
        <v>7.9492399999999996</v>
      </c>
      <c r="F40" s="12">
        <v>0</v>
      </c>
      <c r="G40" s="12">
        <v>-2.50197</v>
      </c>
      <c r="H40" s="12">
        <v>0</v>
      </c>
    </row>
    <row r="41" spans="1:8" x14ac:dyDescent="0.3">
      <c r="A41" s="12">
        <v>41</v>
      </c>
      <c r="B41" s="12">
        <v>1</v>
      </c>
      <c r="C41" s="12">
        <v>1</v>
      </c>
      <c r="D41" s="12">
        <v>1</v>
      </c>
      <c r="E41" s="12">
        <v>8.0000999999999998</v>
      </c>
      <c r="F41" s="12">
        <v>0</v>
      </c>
      <c r="G41" s="12">
        <v>-3.2675000000000098</v>
      </c>
      <c r="H41" s="12">
        <v>0</v>
      </c>
    </row>
    <row r="42" spans="1:8" x14ac:dyDescent="0.3">
      <c r="A42" s="12">
        <v>42</v>
      </c>
      <c r="B42" s="12">
        <v>1</v>
      </c>
      <c r="C42" s="12">
        <v>1</v>
      </c>
      <c r="D42" s="12">
        <v>1</v>
      </c>
      <c r="E42" s="12">
        <v>8.8191000000000201</v>
      </c>
      <c r="F42" s="12">
        <v>0</v>
      </c>
      <c r="G42" s="12">
        <v>-3.8830999999999798</v>
      </c>
      <c r="H42" s="12">
        <v>0</v>
      </c>
    </row>
    <row r="43" spans="1:8" x14ac:dyDescent="0.3">
      <c r="A43" s="12">
        <v>43</v>
      </c>
      <c r="B43" s="12">
        <v>1</v>
      </c>
      <c r="C43" s="12">
        <v>1</v>
      </c>
      <c r="D43" s="12">
        <v>1</v>
      </c>
      <c r="E43" s="12">
        <v>4.8328000000000202</v>
      </c>
      <c r="F43" s="12">
        <v>1</v>
      </c>
      <c r="G43" s="12">
        <v>1.5012000000000401</v>
      </c>
      <c r="H43" s="12">
        <v>1</v>
      </c>
    </row>
    <row r="44" spans="1:8" x14ac:dyDescent="0.3">
      <c r="A44" s="12">
        <v>44</v>
      </c>
      <c r="B44" s="12">
        <v>1</v>
      </c>
      <c r="C44" s="12">
        <v>1</v>
      </c>
      <c r="D44" s="12">
        <v>1</v>
      </c>
      <c r="E44" s="12">
        <v>7.6163999999999996</v>
      </c>
      <c r="F44" s="12">
        <v>0</v>
      </c>
      <c r="G44" s="12">
        <v>-2.2678000000000198</v>
      </c>
      <c r="H44" s="12">
        <v>0</v>
      </c>
    </row>
    <row r="45" spans="1:8" x14ac:dyDescent="0.3">
      <c r="A45" s="12">
        <v>1</v>
      </c>
      <c r="B45" s="12">
        <v>1</v>
      </c>
      <c r="C45" s="12">
        <v>3</v>
      </c>
      <c r="D45" s="12">
        <v>2</v>
      </c>
      <c r="E45" s="12">
        <v>8.5314899999999998</v>
      </c>
      <c r="F45" s="12">
        <v>0</v>
      </c>
      <c r="G45" s="12">
        <v>-2.5849299999999999</v>
      </c>
      <c r="H45" s="12">
        <v>0</v>
      </c>
    </row>
    <row r="46" spans="1:8" x14ac:dyDescent="0.3">
      <c r="A46" s="12">
        <v>2</v>
      </c>
      <c r="B46" s="12">
        <v>1</v>
      </c>
      <c r="C46" s="12">
        <v>3</v>
      </c>
      <c r="D46" s="12">
        <v>2</v>
      </c>
      <c r="E46" s="12">
        <v>7.9516999999999998</v>
      </c>
      <c r="F46" s="12">
        <v>0</v>
      </c>
      <c r="G46" s="12">
        <v>-2.6001700000000101</v>
      </c>
      <c r="H46" s="12">
        <v>0</v>
      </c>
    </row>
    <row r="47" spans="1:8" x14ac:dyDescent="0.3">
      <c r="A47" s="12">
        <v>3</v>
      </c>
      <c r="B47" s="12">
        <v>1</v>
      </c>
      <c r="C47" s="12">
        <v>3</v>
      </c>
      <c r="D47" s="12">
        <v>2</v>
      </c>
      <c r="E47" s="12">
        <v>8.0660000000000007</v>
      </c>
      <c r="F47" s="12">
        <v>0</v>
      </c>
      <c r="G47" s="12">
        <v>-2.39949999999999</v>
      </c>
      <c r="H47" s="12">
        <v>0</v>
      </c>
    </row>
    <row r="48" spans="1:8" x14ac:dyDescent="0.3">
      <c r="A48" s="12">
        <v>4</v>
      </c>
      <c r="B48" s="12">
        <v>1</v>
      </c>
      <c r="C48" s="12">
        <v>3</v>
      </c>
      <c r="D48" s="12">
        <v>2</v>
      </c>
      <c r="E48" s="12">
        <v>8.5838999999999999</v>
      </c>
      <c r="F48" s="12">
        <v>0</v>
      </c>
      <c r="G48" s="12">
        <v>-2.6497000000000002</v>
      </c>
      <c r="H48" s="12">
        <v>0</v>
      </c>
    </row>
    <row r="49" spans="1:8" x14ac:dyDescent="0.3">
      <c r="A49" s="12">
        <v>5</v>
      </c>
      <c r="B49" s="12">
        <v>1</v>
      </c>
      <c r="C49" s="12">
        <v>3</v>
      </c>
      <c r="D49" s="12">
        <v>2</v>
      </c>
      <c r="E49" s="12">
        <v>5.0666200000000003</v>
      </c>
      <c r="F49" s="12">
        <v>1</v>
      </c>
      <c r="G49" s="12">
        <v>1.51789000000001</v>
      </c>
      <c r="H49" s="12">
        <v>1</v>
      </c>
    </row>
    <row r="50" spans="1:8" x14ac:dyDescent="0.3">
      <c r="A50" s="12">
        <v>6</v>
      </c>
      <c r="B50" s="12">
        <v>1</v>
      </c>
      <c r="C50" s="12">
        <v>3</v>
      </c>
      <c r="D50" s="12">
        <v>2</v>
      </c>
      <c r="E50" s="12">
        <v>7.0007700000000002</v>
      </c>
      <c r="F50" s="12">
        <v>0</v>
      </c>
      <c r="G50" s="12">
        <v>-1.8328900000000099</v>
      </c>
      <c r="H50" s="12">
        <v>1</v>
      </c>
    </row>
    <row r="51" spans="1:8" x14ac:dyDescent="0.3">
      <c r="A51" s="12">
        <v>7</v>
      </c>
      <c r="B51" s="12">
        <v>1</v>
      </c>
      <c r="C51" s="12">
        <v>3</v>
      </c>
      <c r="D51" s="12">
        <v>2</v>
      </c>
      <c r="E51" s="12">
        <v>7.0999699999999999</v>
      </c>
      <c r="F51" s="12">
        <v>0</v>
      </c>
      <c r="G51" s="12">
        <v>-1.2996399999999999</v>
      </c>
      <c r="H51" s="12">
        <v>1</v>
      </c>
    </row>
    <row r="52" spans="1:8" x14ac:dyDescent="0.3">
      <c r="A52" s="12">
        <v>8</v>
      </c>
      <c r="B52" s="12">
        <v>1</v>
      </c>
      <c r="C52" s="12">
        <v>3</v>
      </c>
      <c r="D52" s="12">
        <v>2</v>
      </c>
      <c r="E52" s="12">
        <v>8.8992000000000093</v>
      </c>
      <c r="F52" s="12">
        <v>0</v>
      </c>
      <c r="G52" s="12">
        <v>-3.2000000000000202</v>
      </c>
      <c r="H52" s="12">
        <v>0</v>
      </c>
    </row>
    <row r="53" spans="1:8" x14ac:dyDescent="0.3">
      <c r="A53" s="12">
        <v>9</v>
      </c>
      <c r="B53" s="12">
        <v>1</v>
      </c>
      <c r="C53" s="12">
        <v>3</v>
      </c>
      <c r="D53" s="12">
        <v>2</v>
      </c>
      <c r="E53" s="12">
        <v>8.7692800000000002</v>
      </c>
      <c r="F53" s="12">
        <v>0</v>
      </c>
      <c r="G53" s="12">
        <v>-2.9485899999999998</v>
      </c>
      <c r="H53" s="12">
        <v>0</v>
      </c>
    </row>
    <row r="54" spans="1:8" x14ac:dyDescent="0.3">
      <c r="A54" s="12">
        <v>10</v>
      </c>
      <c r="B54" s="12">
        <v>1</v>
      </c>
      <c r="C54" s="12">
        <v>3</v>
      </c>
      <c r="D54" s="12">
        <v>2</v>
      </c>
      <c r="E54" s="12">
        <v>7.8807500000000097</v>
      </c>
      <c r="F54" s="12">
        <v>0</v>
      </c>
      <c r="G54" s="12">
        <v>-2.1001800000000101</v>
      </c>
      <c r="H54" s="12">
        <v>0</v>
      </c>
    </row>
    <row r="55" spans="1:8" x14ac:dyDescent="0.3">
      <c r="A55" s="12">
        <v>11</v>
      </c>
      <c r="B55" s="12">
        <v>1</v>
      </c>
      <c r="C55" s="12">
        <v>3</v>
      </c>
      <c r="D55" s="12">
        <v>2</v>
      </c>
      <c r="E55" s="12">
        <v>5.0372700000000101</v>
      </c>
      <c r="F55" s="12">
        <v>1</v>
      </c>
      <c r="G55" s="12">
        <v>1.49763</v>
      </c>
      <c r="H55" s="12">
        <v>1</v>
      </c>
    </row>
    <row r="56" spans="1:8" x14ac:dyDescent="0.3">
      <c r="A56" s="12">
        <v>12</v>
      </c>
      <c r="B56" s="12">
        <v>1</v>
      </c>
      <c r="C56" s="12">
        <v>3</v>
      </c>
      <c r="D56" s="12">
        <v>2</v>
      </c>
      <c r="E56" s="12">
        <v>9.0335000000000001</v>
      </c>
      <c r="F56" s="12">
        <v>0</v>
      </c>
      <c r="G56" s="12">
        <v>-3.4332999999999698</v>
      </c>
      <c r="H56" s="12">
        <v>0</v>
      </c>
    </row>
    <row r="57" spans="1:8" x14ac:dyDescent="0.3">
      <c r="A57" s="12">
        <v>13</v>
      </c>
      <c r="B57" s="12">
        <v>1</v>
      </c>
      <c r="C57" s="12">
        <v>3</v>
      </c>
      <c r="D57" s="12">
        <v>2</v>
      </c>
      <c r="E57" s="12">
        <v>10.117100000000001</v>
      </c>
      <c r="F57" s="12">
        <v>0</v>
      </c>
      <c r="G57" s="12">
        <v>-4.4507000000000403</v>
      </c>
      <c r="H57" s="12">
        <v>0</v>
      </c>
    </row>
    <row r="58" spans="1:8" x14ac:dyDescent="0.3">
      <c r="A58" s="12">
        <v>14</v>
      </c>
      <c r="B58" s="12">
        <v>1</v>
      </c>
      <c r="C58" s="12">
        <v>3</v>
      </c>
      <c r="D58" s="12">
        <v>2</v>
      </c>
      <c r="E58" s="12">
        <v>9.7999000000000098</v>
      </c>
      <c r="F58" s="12">
        <v>0</v>
      </c>
      <c r="G58" s="12">
        <v>-3.8860999999999999</v>
      </c>
      <c r="H58" s="12">
        <v>0</v>
      </c>
    </row>
    <row r="59" spans="1:8" x14ac:dyDescent="0.3">
      <c r="A59" s="12">
        <v>15</v>
      </c>
      <c r="B59" s="12">
        <v>1</v>
      </c>
      <c r="C59" s="12">
        <v>3</v>
      </c>
      <c r="D59" s="12">
        <v>2</v>
      </c>
      <c r="E59" s="12">
        <v>7.6334999999999704</v>
      </c>
      <c r="F59" s="12">
        <v>0</v>
      </c>
      <c r="G59" s="12">
        <v>-2.1664999999999899</v>
      </c>
      <c r="H59" s="12">
        <v>0</v>
      </c>
    </row>
    <row r="60" spans="1:8" x14ac:dyDescent="0.3">
      <c r="A60" s="12">
        <v>16</v>
      </c>
      <c r="B60" s="12">
        <v>1</v>
      </c>
      <c r="C60" s="12">
        <v>3</v>
      </c>
      <c r="D60" s="12">
        <v>2</v>
      </c>
      <c r="E60" s="12">
        <v>7.6334</v>
      </c>
      <c r="F60" s="12">
        <v>0</v>
      </c>
      <c r="G60" s="12">
        <v>-1.6001000000000001</v>
      </c>
      <c r="H60" s="12">
        <v>1</v>
      </c>
    </row>
    <row r="61" spans="1:8" x14ac:dyDescent="0.3">
      <c r="A61" s="12">
        <v>17</v>
      </c>
      <c r="B61" s="12">
        <v>1</v>
      </c>
      <c r="C61" s="12">
        <v>3</v>
      </c>
      <c r="D61" s="12">
        <v>2</v>
      </c>
      <c r="E61" s="12">
        <v>8.1665200000000002</v>
      </c>
      <c r="F61" s="12">
        <v>0</v>
      </c>
      <c r="G61" s="12">
        <v>-1.83331</v>
      </c>
      <c r="H61" s="12">
        <v>1</v>
      </c>
    </row>
    <row r="62" spans="1:8" x14ac:dyDescent="0.3">
      <c r="A62" s="12">
        <v>19</v>
      </c>
      <c r="B62" s="12">
        <v>1</v>
      </c>
      <c r="C62" s="12">
        <v>3</v>
      </c>
      <c r="D62" s="12">
        <v>2</v>
      </c>
      <c r="E62" s="12">
        <v>4.7166899999999998</v>
      </c>
      <c r="F62" s="12">
        <v>1</v>
      </c>
      <c r="G62" s="12">
        <v>1.81744999999999</v>
      </c>
      <c r="H62" s="12">
        <v>1</v>
      </c>
    </row>
    <row r="63" spans="1:8" x14ac:dyDescent="0.3">
      <c r="A63" s="12">
        <v>20</v>
      </c>
      <c r="B63" s="12">
        <v>1</v>
      </c>
      <c r="C63" s="12">
        <v>3</v>
      </c>
      <c r="D63" s="12">
        <v>2</v>
      </c>
      <c r="E63" s="12">
        <v>7.9668099999999997</v>
      </c>
      <c r="F63" s="12">
        <v>0</v>
      </c>
      <c r="G63" s="12">
        <v>-2.3833700000000002</v>
      </c>
      <c r="H63" s="12">
        <v>0</v>
      </c>
    </row>
    <row r="64" spans="1:8" x14ac:dyDescent="0.3">
      <c r="A64" s="12">
        <v>21</v>
      </c>
      <c r="B64" s="12">
        <v>1</v>
      </c>
      <c r="C64" s="12">
        <v>3</v>
      </c>
      <c r="D64" s="12">
        <v>2</v>
      </c>
      <c r="E64" s="12">
        <v>10.8825</v>
      </c>
      <c r="F64" s="12">
        <v>0</v>
      </c>
      <c r="G64" s="12">
        <v>-4.9333900000000002</v>
      </c>
      <c r="H64" s="12">
        <v>0</v>
      </c>
    </row>
    <row r="65" spans="1:8" x14ac:dyDescent="0.3">
      <c r="A65" s="12">
        <v>22</v>
      </c>
      <c r="B65" s="12">
        <v>1</v>
      </c>
      <c r="C65" s="12">
        <v>3</v>
      </c>
      <c r="D65" s="12">
        <v>2</v>
      </c>
      <c r="E65" s="12">
        <v>8.8834</v>
      </c>
      <c r="F65" s="12">
        <v>0</v>
      </c>
      <c r="G65" s="12">
        <v>-2.88329999999999</v>
      </c>
      <c r="H65" s="12">
        <v>0</v>
      </c>
    </row>
    <row r="66" spans="1:8" x14ac:dyDescent="0.3">
      <c r="A66" s="12">
        <v>23</v>
      </c>
      <c r="B66" s="12">
        <v>1</v>
      </c>
      <c r="C66" s="12">
        <v>3</v>
      </c>
      <c r="D66" s="12">
        <v>2</v>
      </c>
      <c r="E66" s="12">
        <v>5.0842499999999999</v>
      </c>
      <c r="F66" s="12">
        <v>1</v>
      </c>
      <c r="G66" s="12">
        <v>1.33392000000001</v>
      </c>
      <c r="H66" s="12">
        <v>1</v>
      </c>
    </row>
    <row r="67" spans="1:8" x14ac:dyDescent="0.3">
      <c r="A67" s="12">
        <v>24</v>
      </c>
      <c r="B67" s="12">
        <v>1</v>
      </c>
      <c r="C67" s="12">
        <v>3</v>
      </c>
      <c r="D67" s="12">
        <v>2</v>
      </c>
      <c r="E67" s="12">
        <v>4.4666300000000101</v>
      </c>
      <c r="F67" s="12">
        <v>1</v>
      </c>
      <c r="G67" s="12">
        <v>1.7352799999999999</v>
      </c>
      <c r="H67" s="12">
        <v>1</v>
      </c>
    </row>
    <row r="68" spans="1:8" x14ac:dyDescent="0.3">
      <c r="A68" s="12">
        <v>25</v>
      </c>
      <c r="B68" s="12">
        <v>1</v>
      </c>
      <c r="C68" s="12">
        <v>3</v>
      </c>
      <c r="D68" s="12">
        <v>2</v>
      </c>
      <c r="E68" s="12">
        <v>9.1173199999999905</v>
      </c>
      <c r="F68" s="12">
        <v>0</v>
      </c>
      <c r="G68" s="12">
        <v>-4.3837899999999896</v>
      </c>
      <c r="H68" s="12">
        <v>0</v>
      </c>
    </row>
    <row r="69" spans="1:8" x14ac:dyDescent="0.3">
      <c r="A69" s="12">
        <v>26</v>
      </c>
      <c r="B69" s="12">
        <v>1</v>
      </c>
      <c r="C69" s="12">
        <v>3</v>
      </c>
      <c r="D69" s="12">
        <v>2</v>
      </c>
      <c r="E69" s="12">
        <v>7.0501999999999896</v>
      </c>
      <c r="F69" s="12">
        <v>0</v>
      </c>
      <c r="G69" s="12">
        <v>-1.4670000000000101</v>
      </c>
      <c r="H69" s="12">
        <v>1</v>
      </c>
    </row>
    <row r="70" spans="1:8" x14ac:dyDescent="0.3">
      <c r="A70" s="12">
        <v>27</v>
      </c>
      <c r="B70" s="12">
        <v>1</v>
      </c>
      <c r="C70" s="12">
        <v>3</v>
      </c>
      <c r="D70" s="12">
        <v>2</v>
      </c>
      <c r="E70" s="12">
        <v>7.5006000000000199</v>
      </c>
      <c r="F70" s="12">
        <v>0</v>
      </c>
      <c r="G70" s="12">
        <v>-2.1501000000000099</v>
      </c>
      <c r="H70" s="12">
        <v>0</v>
      </c>
    </row>
    <row r="71" spans="1:8" x14ac:dyDescent="0.3">
      <c r="A71" s="12">
        <v>28</v>
      </c>
      <c r="B71" s="12">
        <v>1</v>
      </c>
      <c r="C71" s="12">
        <v>3</v>
      </c>
      <c r="D71" s="12">
        <v>2</v>
      </c>
      <c r="E71" s="12">
        <v>6.2324099999999998</v>
      </c>
      <c r="F71" s="12">
        <v>0</v>
      </c>
      <c r="G71" s="12">
        <v>-1.6165799999999999</v>
      </c>
      <c r="H71" s="12">
        <v>1</v>
      </c>
    </row>
    <row r="72" spans="1:8" x14ac:dyDescent="0.3">
      <c r="A72" s="12">
        <v>29</v>
      </c>
      <c r="B72" s="12">
        <v>1</v>
      </c>
      <c r="C72" s="12">
        <v>3</v>
      </c>
      <c r="D72" s="12">
        <v>2</v>
      </c>
      <c r="E72" s="12">
        <v>7.0195999999999996</v>
      </c>
      <c r="F72" s="12">
        <v>0</v>
      </c>
      <c r="G72" s="12">
        <v>-1.0328999999999999</v>
      </c>
      <c r="H72" s="12">
        <v>1</v>
      </c>
    </row>
    <row r="73" spans="1:8" x14ac:dyDescent="0.3">
      <c r="A73" s="12">
        <v>30</v>
      </c>
      <c r="B73" s="12">
        <v>1</v>
      </c>
      <c r="C73" s="12">
        <v>3</v>
      </c>
      <c r="D73" s="12">
        <v>2</v>
      </c>
      <c r="E73" s="12">
        <v>9.7487999999999992</v>
      </c>
      <c r="F73" s="12">
        <v>0</v>
      </c>
      <c r="G73" s="12">
        <v>-4.1344000000000003</v>
      </c>
      <c r="H73" s="12">
        <v>0</v>
      </c>
    </row>
    <row r="74" spans="1:8" x14ac:dyDescent="0.3">
      <c r="A74" s="12">
        <v>31</v>
      </c>
      <c r="B74" s="12">
        <v>1</v>
      </c>
      <c r="C74" s="12">
        <v>3</v>
      </c>
      <c r="D74" s="12">
        <v>2</v>
      </c>
      <c r="E74" s="12">
        <v>8.9859899999999993</v>
      </c>
      <c r="F74" s="12">
        <v>0</v>
      </c>
      <c r="G74" s="12">
        <v>-3.6658900000000001</v>
      </c>
      <c r="H74" s="12">
        <v>0</v>
      </c>
    </row>
    <row r="75" spans="1:8" x14ac:dyDescent="0.3">
      <c r="A75" s="12">
        <v>32</v>
      </c>
      <c r="B75" s="12">
        <v>1</v>
      </c>
      <c r="C75" s="12">
        <v>3</v>
      </c>
      <c r="D75" s="12">
        <v>2</v>
      </c>
      <c r="E75" s="12">
        <v>10.083299999999999</v>
      </c>
      <c r="F75" s="12">
        <v>0</v>
      </c>
      <c r="G75" s="12">
        <v>-4.9004000000000101</v>
      </c>
      <c r="H75" s="12">
        <v>0</v>
      </c>
    </row>
    <row r="76" spans="1:8" x14ac:dyDescent="0.3">
      <c r="A76" s="12">
        <v>33</v>
      </c>
      <c r="B76" s="12">
        <v>1</v>
      </c>
      <c r="C76" s="12">
        <v>3</v>
      </c>
      <c r="D76" s="12">
        <v>2</v>
      </c>
      <c r="E76" s="12">
        <v>11.16696</v>
      </c>
      <c r="F76" s="12">
        <v>0</v>
      </c>
      <c r="G76" s="12">
        <v>-4.9730200000000098</v>
      </c>
      <c r="H76" s="12">
        <v>0</v>
      </c>
    </row>
    <row r="77" spans="1:8" x14ac:dyDescent="0.3">
      <c r="A77" s="12">
        <v>34</v>
      </c>
      <c r="B77" s="12">
        <v>1</v>
      </c>
      <c r="C77" s="12">
        <v>3</v>
      </c>
      <c r="D77" s="12">
        <v>2</v>
      </c>
      <c r="E77" s="12">
        <v>9.8186999999999802</v>
      </c>
      <c r="F77" s="12">
        <v>0</v>
      </c>
      <c r="G77" s="12">
        <v>-4.1663999999999799</v>
      </c>
      <c r="H77" s="12">
        <v>0</v>
      </c>
    </row>
    <row r="78" spans="1:8" x14ac:dyDescent="0.3">
      <c r="A78" s="12">
        <v>35</v>
      </c>
      <c r="B78" s="12">
        <v>1</v>
      </c>
      <c r="C78" s="12">
        <v>3</v>
      </c>
      <c r="D78" s="12">
        <v>2</v>
      </c>
      <c r="E78" s="12">
        <v>8.0332299999999908</v>
      </c>
      <c r="F78" s="12">
        <v>0</v>
      </c>
      <c r="G78" s="12">
        <v>-1.9830100000000099</v>
      </c>
      <c r="H78" s="12">
        <v>1</v>
      </c>
    </row>
    <row r="79" spans="1:8" x14ac:dyDescent="0.3">
      <c r="A79" s="12">
        <v>36</v>
      </c>
      <c r="B79" s="12">
        <v>1</v>
      </c>
      <c r="C79" s="12">
        <v>3</v>
      </c>
      <c r="D79" s="12">
        <v>2</v>
      </c>
      <c r="E79" s="12">
        <v>14.73263</v>
      </c>
      <c r="F79" s="12">
        <v>0</v>
      </c>
      <c r="G79" s="12">
        <v>-9.2178100000000001</v>
      </c>
      <c r="H79" s="12">
        <v>0</v>
      </c>
    </row>
    <row r="80" spans="1:8" x14ac:dyDescent="0.3">
      <c r="A80" s="12">
        <v>38</v>
      </c>
      <c r="B80" s="12">
        <v>1</v>
      </c>
      <c r="C80" s="12">
        <v>3</v>
      </c>
      <c r="D80" s="12">
        <v>2</v>
      </c>
      <c r="E80" s="12">
        <v>9.3193000000000001</v>
      </c>
      <c r="F80" s="12">
        <v>0</v>
      </c>
      <c r="G80" s="12">
        <v>-4.1668000000000198</v>
      </c>
      <c r="H80" s="12">
        <v>0</v>
      </c>
    </row>
    <row r="81" spans="1:8" x14ac:dyDescent="0.3">
      <c r="A81" s="12">
        <v>39</v>
      </c>
      <c r="B81" s="12">
        <v>1</v>
      </c>
      <c r="C81" s="12">
        <v>3</v>
      </c>
      <c r="D81" s="12">
        <v>2</v>
      </c>
      <c r="E81" s="12">
        <v>5.4999000000000304</v>
      </c>
      <c r="F81" s="12">
        <v>1</v>
      </c>
      <c r="G81" s="12">
        <v>1.18369999999999</v>
      </c>
      <c r="H81" s="12">
        <v>1</v>
      </c>
    </row>
    <row r="82" spans="1:8" x14ac:dyDescent="0.3">
      <c r="A82" s="12">
        <v>40</v>
      </c>
      <c r="B82" s="12">
        <v>1</v>
      </c>
      <c r="C82" s="12">
        <v>3</v>
      </c>
      <c r="D82" s="12">
        <v>2</v>
      </c>
      <c r="E82" s="12">
        <v>14.0509</v>
      </c>
      <c r="F82" s="12">
        <v>0</v>
      </c>
      <c r="G82" s="12">
        <v>-8.7487999999999904</v>
      </c>
      <c r="H82" s="12">
        <v>0</v>
      </c>
    </row>
    <row r="83" spans="1:8" x14ac:dyDescent="0.3">
      <c r="A83" s="12">
        <v>41</v>
      </c>
      <c r="B83" s="12">
        <v>1</v>
      </c>
      <c r="C83" s="12">
        <v>3</v>
      </c>
      <c r="D83" s="12">
        <v>2</v>
      </c>
      <c r="E83" s="12">
        <v>9.5000700000000098</v>
      </c>
      <c r="F83" s="12">
        <v>0</v>
      </c>
      <c r="G83" s="12">
        <v>-3.6639900000000099</v>
      </c>
      <c r="H83" s="12">
        <v>0</v>
      </c>
    </row>
    <row r="84" spans="1:8" x14ac:dyDescent="0.3">
      <c r="A84" s="12">
        <v>42</v>
      </c>
      <c r="B84" s="12">
        <v>1</v>
      </c>
      <c r="C84" s="12">
        <v>3</v>
      </c>
      <c r="D84" s="12">
        <v>2</v>
      </c>
      <c r="E84" s="12">
        <v>9.2826000000000004</v>
      </c>
      <c r="F84" s="12">
        <v>0</v>
      </c>
      <c r="G84" s="12">
        <v>-3.6515</v>
      </c>
      <c r="H84" s="12">
        <v>0</v>
      </c>
    </row>
    <row r="85" spans="1:8" x14ac:dyDescent="0.3">
      <c r="A85" s="12">
        <v>43</v>
      </c>
      <c r="B85" s="12">
        <v>1</v>
      </c>
      <c r="C85" s="12">
        <v>3</v>
      </c>
      <c r="D85" s="12">
        <v>2</v>
      </c>
      <c r="E85" s="12">
        <v>8.1835599999999999</v>
      </c>
      <c r="F85" s="12">
        <v>0</v>
      </c>
      <c r="G85" s="12">
        <v>-2.1682800000000002</v>
      </c>
      <c r="H85" s="12">
        <v>0</v>
      </c>
    </row>
    <row r="86" spans="1:8" x14ac:dyDescent="0.3">
      <c r="A86" s="12">
        <v>44</v>
      </c>
      <c r="B86" s="12">
        <v>1</v>
      </c>
      <c r="C86" s="12">
        <v>3</v>
      </c>
      <c r="D86" s="12">
        <v>2</v>
      </c>
      <c r="E86" s="12">
        <v>9.4005600000000005</v>
      </c>
      <c r="F86" s="12">
        <v>0</v>
      </c>
      <c r="G86" s="12">
        <v>-3.0845699999999998</v>
      </c>
      <c r="H86" s="12">
        <v>0</v>
      </c>
    </row>
    <row r="87" spans="1:8" x14ac:dyDescent="0.3">
      <c r="A87" s="12">
        <v>1</v>
      </c>
      <c r="B87" s="12">
        <v>1</v>
      </c>
      <c r="C87" s="12">
        <v>2</v>
      </c>
      <c r="D87" s="12">
        <v>3</v>
      </c>
      <c r="E87" s="12">
        <v>8.5524000000000093</v>
      </c>
      <c r="F87" s="12">
        <v>0</v>
      </c>
      <c r="G87" s="12">
        <v>-2.7170999999999998</v>
      </c>
      <c r="H87" s="12">
        <v>0</v>
      </c>
    </row>
    <row r="88" spans="1:8" x14ac:dyDescent="0.3">
      <c r="A88" s="12">
        <v>2</v>
      </c>
      <c r="B88" s="12">
        <v>1</v>
      </c>
      <c r="C88" s="12">
        <v>2</v>
      </c>
      <c r="D88" s="12">
        <v>3</v>
      </c>
      <c r="E88" s="12">
        <v>7.7332000000000098</v>
      </c>
      <c r="F88" s="12">
        <v>0</v>
      </c>
      <c r="G88" s="12">
        <v>-2.3188</v>
      </c>
      <c r="H88" s="12">
        <v>0</v>
      </c>
    </row>
    <row r="89" spans="1:8" x14ac:dyDescent="0.3">
      <c r="A89" s="12">
        <v>3</v>
      </c>
      <c r="B89" s="12">
        <v>1</v>
      </c>
      <c r="C89" s="12">
        <v>2</v>
      </c>
      <c r="D89" s="12">
        <v>3</v>
      </c>
      <c r="E89" s="12">
        <v>7.7832999999999997</v>
      </c>
      <c r="F89" s="12">
        <v>0</v>
      </c>
      <c r="G89" s="12">
        <v>-2.3001999999999998</v>
      </c>
      <c r="H89" s="12">
        <v>0</v>
      </c>
    </row>
    <row r="90" spans="1:8" x14ac:dyDescent="0.3">
      <c r="A90" s="12">
        <v>4</v>
      </c>
      <c r="B90" s="12">
        <v>1</v>
      </c>
      <c r="C90" s="12">
        <v>2</v>
      </c>
      <c r="D90" s="12">
        <v>3</v>
      </c>
      <c r="E90" s="12">
        <v>7.7835000000000001</v>
      </c>
      <c r="F90" s="12">
        <v>0</v>
      </c>
      <c r="G90" s="12">
        <v>-1.6839</v>
      </c>
      <c r="H90" s="12">
        <v>1</v>
      </c>
    </row>
    <row r="91" spans="1:8" x14ac:dyDescent="0.3">
      <c r="A91" s="12">
        <v>5</v>
      </c>
      <c r="B91" s="12">
        <v>1</v>
      </c>
      <c r="C91" s="12">
        <v>2</v>
      </c>
      <c r="D91" s="12">
        <v>3</v>
      </c>
      <c r="E91" s="12">
        <v>7.0659999999999998</v>
      </c>
      <c r="F91" s="12">
        <v>0</v>
      </c>
      <c r="G91" s="12">
        <v>-1.2669999999999999</v>
      </c>
      <c r="H91" s="12">
        <v>1</v>
      </c>
    </row>
    <row r="92" spans="1:8" x14ac:dyDescent="0.3">
      <c r="A92" s="12">
        <v>6</v>
      </c>
      <c r="B92" s="12">
        <v>1</v>
      </c>
      <c r="C92" s="12">
        <v>2</v>
      </c>
      <c r="D92" s="12">
        <v>3</v>
      </c>
      <c r="E92" s="12">
        <v>7.8996000000000102</v>
      </c>
      <c r="F92" s="12">
        <v>0</v>
      </c>
      <c r="G92" s="12">
        <v>-1.9338</v>
      </c>
      <c r="H92" s="12">
        <v>1</v>
      </c>
    </row>
    <row r="93" spans="1:8" x14ac:dyDescent="0.3">
      <c r="A93" s="12">
        <v>7</v>
      </c>
      <c r="B93" s="12">
        <v>1</v>
      </c>
      <c r="C93" s="12">
        <v>2</v>
      </c>
      <c r="D93" s="12">
        <v>3</v>
      </c>
      <c r="E93" s="12">
        <v>6.8496000000000103</v>
      </c>
      <c r="F93" s="12">
        <v>0</v>
      </c>
      <c r="G93" s="12">
        <v>-1.1523000000000001</v>
      </c>
      <c r="H93" s="12">
        <v>1</v>
      </c>
    </row>
    <row r="94" spans="1:8" x14ac:dyDescent="0.3">
      <c r="A94" s="12">
        <v>8</v>
      </c>
      <c r="B94" s="12">
        <v>1</v>
      </c>
      <c r="C94" s="12">
        <v>2</v>
      </c>
      <c r="D94" s="12">
        <v>3</v>
      </c>
      <c r="E94" s="12">
        <v>9.4007000000000005</v>
      </c>
      <c r="F94" s="12">
        <v>0</v>
      </c>
      <c r="G94" s="12">
        <v>-3.6995</v>
      </c>
      <c r="H94" s="12">
        <v>0</v>
      </c>
    </row>
    <row r="95" spans="1:8" x14ac:dyDescent="0.3">
      <c r="A95" s="12">
        <v>9</v>
      </c>
      <c r="B95" s="12">
        <v>1</v>
      </c>
      <c r="C95" s="12">
        <v>2</v>
      </c>
      <c r="D95" s="12">
        <v>3</v>
      </c>
      <c r="E95" s="12">
        <v>8.2355999999999892</v>
      </c>
      <c r="F95" s="12">
        <v>0</v>
      </c>
      <c r="G95" s="12">
        <v>-2.5003000000000002</v>
      </c>
      <c r="H95" s="12">
        <v>0</v>
      </c>
    </row>
    <row r="96" spans="1:8" x14ac:dyDescent="0.3">
      <c r="A96" s="12">
        <v>10</v>
      </c>
      <c r="B96" s="12">
        <v>1</v>
      </c>
      <c r="C96" s="12">
        <v>2</v>
      </c>
      <c r="D96" s="12">
        <v>3</v>
      </c>
      <c r="E96" s="12">
        <v>6.9165999999999999</v>
      </c>
      <c r="F96" s="12">
        <v>0</v>
      </c>
      <c r="G96" s="12">
        <v>-1.5334000000000001</v>
      </c>
      <c r="H96" s="12">
        <v>1</v>
      </c>
    </row>
    <row r="97" spans="1:8" x14ac:dyDescent="0.3">
      <c r="A97" s="12">
        <v>11</v>
      </c>
      <c r="B97" s="12">
        <v>1</v>
      </c>
      <c r="C97" s="12">
        <v>2</v>
      </c>
      <c r="D97" s="12">
        <v>3</v>
      </c>
      <c r="E97" s="12">
        <v>8.8835999999999995</v>
      </c>
      <c r="F97" s="12">
        <v>0</v>
      </c>
      <c r="G97" s="12">
        <v>-3.2671999999999999</v>
      </c>
      <c r="H97" s="12">
        <v>0</v>
      </c>
    </row>
    <row r="98" spans="1:8" x14ac:dyDescent="0.3">
      <c r="A98" s="12">
        <v>12</v>
      </c>
      <c r="B98" s="12">
        <v>1</v>
      </c>
      <c r="C98" s="12">
        <v>2</v>
      </c>
      <c r="D98" s="12">
        <v>3</v>
      </c>
      <c r="E98" s="12">
        <v>8.1814999999999998</v>
      </c>
      <c r="F98" s="12">
        <v>0</v>
      </c>
      <c r="G98" s="12">
        <v>-2.1333000000000002</v>
      </c>
      <c r="H98" s="12">
        <v>0</v>
      </c>
    </row>
    <row r="99" spans="1:8" x14ac:dyDescent="0.3">
      <c r="A99" s="12">
        <v>13</v>
      </c>
      <c r="B99" s="12">
        <v>1</v>
      </c>
      <c r="C99" s="12">
        <v>2</v>
      </c>
      <c r="D99" s="12">
        <v>3</v>
      </c>
      <c r="E99" s="12">
        <v>7.11679999999998</v>
      </c>
      <c r="F99" s="12">
        <v>0</v>
      </c>
      <c r="G99" s="12">
        <v>-2.1000999999999999</v>
      </c>
      <c r="H99" s="12">
        <v>0</v>
      </c>
    </row>
    <row r="100" spans="1:8" x14ac:dyDescent="0.3">
      <c r="A100" s="12">
        <v>14</v>
      </c>
      <c r="B100" s="12">
        <v>1</v>
      </c>
      <c r="C100" s="12">
        <v>2</v>
      </c>
      <c r="D100" s="12">
        <v>3</v>
      </c>
      <c r="E100" s="12">
        <v>7.4001000000000099</v>
      </c>
      <c r="F100" s="12">
        <v>0</v>
      </c>
      <c r="G100" s="12">
        <v>-1.7004999999999999</v>
      </c>
      <c r="H100" s="12">
        <v>1</v>
      </c>
    </row>
    <row r="101" spans="1:8" x14ac:dyDescent="0.3">
      <c r="A101" s="12">
        <v>15</v>
      </c>
      <c r="B101" s="12">
        <v>1</v>
      </c>
      <c r="C101" s="12">
        <v>2</v>
      </c>
      <c r="D101" s="12">
        <v>3</v>
      </c>
      <c r="E101" s="12">
        <v>6.0156999999999803</v>
      </c>
      <c r="F101" s="12">
        <v>0</v>
      </c>
      <c r="G101" s="12">
        <v>-1.3335999999999999</v>
      </c>
      <c r="H101" s="12">
        <v>1</v>
      </c>
    </row>
    <row r="102" spans="1:8" x14ac:dyDescent="0.3">
      <c r="A102" s="12">
        <v>16</v>
      </c>
      <c r="B102" s="12">
        <v>1</v>
      </c>
      <c r="C102" s="12">
        <v>2</v>
      </c>
      <c r="D102" s="12">
        <v>3</v>
      </c>
      <c r="E102" s="12">
        <v>7.2332999999999901</v>
      </c>
      <c r="F102" s="12">
        <v>0</v>
      </c>
      <c r="G102" s="12">
        <v>-1.2332000000000001</v>
      </c>
      <c r="H102" s="12">
        <v>1</v>
      </c>
    </row>
    <row r="103" spans="1:8" x14ac:dyDescent="0.3">
      <c r="A103" s="12">
        <v>17</v>
      </c>
      <c r="B103" s="12">
        <v>1</v>
      </c>
      <c r="C103" s="12">
        <v>2</v>
      </c>
      <c r="D103" s="12">
        <v>3</v>
      </c>
      <c r="E103" s="12">
        <v>7.0997999999999903</v>
      </c>
      <c r="F103" s="12">
        <v>0</v>
      </c>
      <c r="G103" s="12">
        <v>-1.3491</v>
      </c>
      <c r="H103" s="12">
        <v>1</v>
      </c>
    </row>
    <row r="104" spans="1:8" x14ac:dyDescent="0.3">
      <c r="A104" s="12">
        <v>18</v>
      </c>
      <c r="B104" s="12">
        <v>1</v>
      </c>
      <c r="C104" s="12">
        <v>2</v>
      </c>
      <c r="D104" s="12">
        <v>3</v>
      </c>
      <c r="E104" s="12">
        <v>4.6997999999999998</v>
      </c>
      <c r="F104" s="12">
        <v>1</v>
      </c>
      <c r="G104" s="12">
        <v>1.3675999999999999</v>
      </c>
      <c r="H104" s="12">
        <v>1</v>
      </c>
    </row>
    <row r="105" spans="1:8" x14ac:dyDescent="0.3">
      <c r="A105" s="12">
        <v>19</v>
      </c>
      <c r="B105" s="12">
        <v>1</v>
      </c>
      <c r="C105" s="12">
        <v>2</v>
      </c>
      <c r="D105" s="12">
        <v>3</v>
      </c>
      <c r="E105" s="12">
        <v>4.2658000000000103</v>
      </c>
      <c r="F105" s="12">
        <v>1</v>
      </c>
      <c r="G105" s="12">
        <v>2.2178</v>
      </c>
      <c r="H105" s="12">
        <v>0</v>
      </c>
    </row>
    <row r="106" spans="1:8" x14ac:dyDescent="0.3">
      <c r="A106" s="12">
        <v>20</v>
      </c>
      <c r="B106" s="12">
        <v>1</v>
      </c>
      <c r="C106" s="12">
        <v>2</v>
      </c>
      <c r="D106" s="12">
        <v>3</v>
      </c>
      <c r="E106" s="12">
        <v>5.4166999999999899</v>
      </c>
      <c r="F106" s="12">
        <v>1</v>
      </c>
      <c r="G106" s="12">
        <v>1.234</v>
      </c>
      <c r="H106" s="12">
        <v>1</v>
      </c>
    </row>
    <row r="107" spans="1:8" x14ac:dyDescent="0.3">
      <c r="A107" s="12">
        <v>21</v>
      </c>
      <c r="B107" s="12">
        <v>1</v>
      </c>
      <c r="C107" s="12">
        <v>2</v>
      </c>
      <c r="D107" s="12">
        <v>3</v>
      </c>
      <c r="E107" s="12">
        <v>7.5831999999999997</v>
      </c>
      <c r="F107" s="12">
        <v>0</v>
      </c>
      <c r="G107" s="12">
        <v>-1.8668</v>
      </c>
      <c r="H107" s="12">
        <v>1</v>
      </c>
    </row>
    <row r="108" spans="1:8" x14ac:dyDescent="0.3">
      <c r="A108" s="12">
        <v>22</v>
      </c>
      <c r="B108" s="12">
        <v>1</v>
      </c>
      <c r="C108" s="12">
        <v>2</v>
      </c>
      <c r="D108" s="12">
        <v>3</v>
      </c>
      <c r="E108" s="12">
        <v>9.5164000000000009</v>
      </c>
      <c r="F108" s="12">
        <v>0</v>
      </c>
      <c r="G108" s="12">
        <v>-3.9190999999999998</v>
      </c>
      <c r="H108" s="12">
        <v>0</v>
      </c>
    </row>
    <row r="109" spans="1:8" x14ac:dyDescent="0.3">
      <c r="A109" s="12">
        <v>23</v>
      </c>
      <c r="B109" s="12">
        <v>1</v>
      </c>
      <c r="C109" s="12">
        <v>2</v>
      </c>
      <c r="D109" s="12">
        <v>3</v>
      </c>
      <c r="E109" s="12">
        <v>5.9522000000000004</v>
      </c>
      <c r="F109" s="12">
        <v>0</v>
      </c>
      <c r="G109" s="12">
        <v>-0.74970000000000003</v>
      </c>
      <c r="H109" s="12">
        <v>1</v>
      </c>
    </row>
    <row r="110" spans="1:8" x14ac:dyDescent="0.3">
      <c r="A110" s="12">
        <v>24</v>
      </c>
      <c r="B110" s="12">
        <v>1</v>
      </c>
      <c r="C110" s="12">
        <v>2</v>
      </c>
      <c r="D110" s="12">
        <v>3</v>
      </c>
      <c r="E110" s="12">
        <v>5.3834000000000097</v>
      </c>
      <c r="F110" s="12">
        <v>0</v>
      </c>
      <c r="G110" s="12">
        <v>-1.4003000000000001</v>
      </c>
      <c r="H110" s="12">
        <v>1</v>
      </c>
    </row>
    <row r="111" spans="1:8" x14ac:dyDescent="0.3">
      <c r="A111" s="12">
        <v>25</v>
      </c>
      <c r="B111" s="12">
        <v>1</v>
      </c>
      <c r="C111" s="12">
        <v>2</v>
      </c>
      <c r="D111" s="12">
        <v>3</v>
      </c>
      <c r="E111" s="12">
        <v>8.0500999999999898</v>
      </c>
      <c r="F111" s="12">
        <v>0</v>
      </c>
      <c r="G111" s="12">
        <v>-3.4502999999999999</v>
      </c>
      <c r="H111" s="12">
        <v>0</v>
      </c>
    </row>
    <row r="112" spans="1:8" x14ac:dyDescent="0.3">
      <c r="A112" s="12">
        <v>26</v>
      </c>
      <c r="B112" s="12">
        <v>1</v>
      </c>
      <c r="C112" s="12">
        <v>2</v>
      </c>
      <c r="D112" s="12">
        <v>3</v>
      </c>
      <c r="E112" s="12">
        <v>7.0006000000000199</v>
      </c>
      <c r="F112" s="12">
        <v>0</v>
      </c>
      <c r="G112" s="12">
        <v>-1.8360000000000001</v>
      </c>
      <c r="H112" s="12">
        <v>1</v>
      </c>
    </row>
    <row r="113" spans="1:8" x14ac:dyDescent="0.3">
      <c r="A113" s="12">
        <v>27</v>
      </c>
      <c r="B113" s="12">
        <v>1</v>
      </c>
      <c r="C113" s="12">
        <v>2</v>
      </c>
      <c r="D113" s="12">
        <v>3</v>
      </c>
      <c r="E113" s="12">
        <v>7.06650000000002</v>
      </c>
      <c r="F113" s="12">
        <v>0</v>
      </c>
      <c r="G113" s="12">
        <v>-1.4833000000000001</v>
      </c>
      <c r="H113" s="12">
        <v>1</v>
      </c>
    </row>
    <row r="114" spans="1:8" x14ac:dyDescent="0.3">
      <c r="A114" s="12">
        <v>28</v>
      </c>
      <c r="B114" s="12">
        <v>1</v>
      </c>
      <c r="C114" s="12">
        <v>2</v>
      </c>
      <c r="D114" s="12">
        <v>3</v>
      </c>
      <c r="E114" s="12">
        <v>6.6503500000000004</v>
      </c>
      <c r="F114" s="12">
        <v>0</v>
      </c>
      <c r="G114" s="12">
        <v>-1.7165999999999999</v>
      </c>
      <c r="H114" s="12">
        <v>1</v>
      </c>
    </row>
    <row r="115" spans="1:8" x14ac:dyDescent="0.3">
      <c r="A115" s="12">
        <v>29</v>
      </c>
      <c r="B115" s="12">
        <v>1</v>
      </c>
      <c r="C115" s="12">
        <v>2</v>
      </c>
      <c r="D115" s="12">
        <v>3</v>
      </c>
      <c r="E115" s="12">
        <v>6.8520000000000003</v>
      </c>
      <c r="F115" s="12">
        <v>0</v>
      </c>
      <c r="G115" s="12">
        <v>-1.3998999999999999</v>
      </c>
      <c r="H115" s="12">
        <v>1</v>
      </c>
    </row>
    <row r="116" spans="1:8" x14ac:dyDescent="0.3">
      <c r="A116" s="12">
        <v>30</v>
      </c>
      <c r="B116" s="12">
        <v>1</v>
      </c>
      <c r="C116" s="12">
        <v>2</v>
      </c>
      <c r="D116" s="12">
        <v>3</v>
      </c>
      <c r="E116" s="12">
        <v>7.2002000000000104</v>
      </c>
      <c r="F116" s="12">
        <v>0</v>
      </c>
      <c r="G116" s="12">
        <v>-2.1168</v>
      </c>
      <c r="H116" s="12">
        <v>0</v>
      </c>
    </row>
    <row r="117" spans="1:8" x14ac:dyDescent="0.3">
      <c r="A117" s="12">
        <v>31</v>
      </c>
      <c r="B117" s="12">
        <v>1</v>
      </c>
      <c r="C117" s="12">
        <v>2</v>
      </c>
      <c r="D117" s="12">
        <v>3</v>
      </c>
      <c r="E117" s="12">
        <v>4.3156999999999899</v>
      </c>
      <c r="F117" s="12">
        <v>1</v>
      </c>
      <c r="G117" s="12">
        <v>1.601</v>
      </c>
      <c r="H117" s="12">
        <v>1</v>
      </c>
    </row>
    <row r="118" spans="1:8" x14ac:dyDescent="0.3">
      <c r="A118" s="12">
        <v>32</v>
      </c>
      <c r="B118" s="12">
        <v>1</v>
      </c>
      <c r="C118" s="12">
        <v>2</v>
      </c>
      <c r="D118" s="12">
        <v>3</v>
      </c>
      <c r="E118" s="12">
        <v>5.0005000000000202</v>
      </c>
      <c r="F118" s="12">
        <v>1</v>
      </c>
      <c r="G118" s="12">
        <v>1.5341</v>
      </c>
      <c r="H118" s="12">
        <v>1</v>
      </c>
    </row>
    <row r="119" spans="1:8" x14ac:dyDescent="0.3">
      <c r="A119" s="12">
        <v>33</v>
      </c>
      <c r="B119" s="12">
        <v>1</v>
      </c>
      <c r="C119" s="12">
        <v>2</v>
      </c>
      <c r="D119" s="12">
        <v>3</v>
      </c>
      <c r="E119" s="12">
        <v>7.2829899999999999</v>
      </c>
      <c r="F119" s="12">
        <v>0</v>
      </c>
      <c r="G119" s="12">
        <v>-1.6002000000000001</v>
      </c>
      <c r="H119" s="12">
        <v>1</v>
      </c>
    </row>
    <row r="120" spans="1:8" x14ac:dyDescent="0.3">
      <c r="A120" s="12">
        <v>34</v>
      </c>
      <c r="B120" s="12">
        <v>1</v>
      </c>
      <c r="C120" s="12">
        <v>2</v>
      </c>
      <c r="D120" s="12">
        <v>3</v>
      </c>
      <c r="E120" s="12">
        <v>10.3492</v>
      </c>
      <c r="F120" s="12">
        <v>0</v>
      </c>
      <c r="G120" s="12">
        <v>-4.7144000000000004</v>
      </c>
      <c r="H120" s="12">
        <v>0</v>
      </c>
    </row>
    <row r="121" spans="1:8" x14ac:dyDescent="0.3">
      <c r="A121" s="12">
        <v>35</v>
      </c>
      <c r="B121" s="12">
        <v>1</v>
      </c>
      <c r="C121" s="12">
        <v>2</v>
      </c>
      <c r="D121" s="12">
        <v>3</v>
      </c>
      <c r="E121" s="12">
        <v>7.4162999999999801</v>
      </c>
      <c r="F121" s="12">
        <v>0</v>
      </c>
      <c r="G121" s="12">
        <v>-1.7846</v>
      </c>
      <c r="H121" s="12">
        <v>1</v>
      </c>
    </row>
    <row r="122" spans="1:8" x14ac:dyDescent="0.3">
      <c r="A122" s="12">
        <v>36</v>
      </c>
      <c r="B122" s="12">
        <v>1</v>
      </c>
      <c r="C122" s="12">
        <v>2</v>
      </c>
      <c r="D122" s="12">
        <v>3</v>
      </c>
      <c r="E122" s="12">
        <v>6.7350000000000003</v>
      </c>
      <c r="F122" s="12">
        <v>0</v>
      </c>
      <c r="G122" s="12">
        <v>-1.9645999999999999</v>
      </c>
      <c r="H122" s="12">
        <v>1</v>
      </c>
    </row>
    <row r="123" spans="1:8" x14ac:dyDescent="0.3">
      <c r="A123" s="12">
        <v>38</v>
      </c>
      <c r="B123" s="12">
        <v>1</v>
      </c>
      <c r="C123" s="12">
        <v>2</v>
      </c>
      <c r="D123" s="12">
        <v>3</v>
      </c>
      <c r="E123" s="12">
        <v>8.5831</v>
      </c>
      <c r="F123" s="12">
        <v>0</v>
      </c>
      <c r="G123" s="12">
        <v>-3.3666</v>
      </c>
      <c r="H123" s="12">
        <v>0</v>
      </c>
    </row>
    <row r="124" spans="1:8" x14ac:dyDescent="0.3">
      <c r="A124" s="12">
        <v>39</v>
      </c>
      <c r="B124" s="12">
        <v>1</v>
      </c>
      <c r="C124" s="12">
        <v>2</v>
      </c>
      <c r="D124" s="12">
        <v>3</v>
      </c>
      <c r="E124" s="12">
        <v>6.7169999999999996</v>
      </c>
      <c r="F124" s="12">
        <v>0</v>
      </c>
      <c r="G124" s="12">
        <v>-1.633</v>
      </c>
      <c r="H124" s="12">
        <v>1</v>
      </c>
    </row>
    <row r="125" spans="1:8" x14ac:dyDescent="0.3">
      <c r="A125" s="12">
        <v>40</v>
      </c>
      <c r="B125" s="12">
        <v>1</v>
      </c>
      <c r="C125" s="12">
        <v>2</v>
      </c>
      <c r="D125" s="12">
        <v>3</v>
      </c>
      <c r="E125" s="12">
        <v>8.2831999999999901</v>
      </c>
      <c r="F125" s="12">
        <v>0</v>
      </c>
      <c r="G125" s="12">
        <v>-3.2505999999999999</v>
      </c>
      <c r="H125" s="12">
        <v>0</v>
      </c>
    </row>
    <row r="126" spans="1:8" x14ac:dyDescent="0.3">
      <c r="A126" s="12">
        <v>41</v>
      </c>
      <c r="B126" s="12">
        <v>1</v>
      </c>
      <c r="C126" s="12">
        <v>2</v>
      </c>
      <c r="D126" s="12">
        <v>3</v>
      </c>
      <c r="E126" s="12">
        <v>8.8496000000000095</v>
      </c>
      <c r="F126" s="12">
        <v>0</v>
      </c>
      <c r="G126" s="12">
        <v>-3.7002000000000002</v>
      </c>
      <c r="H126" s="12">
        <v>0</v>
      </c>
    </row>
    <row r="127" spans="1:8" x14ac:dyDescent="0.3">
      <c r="A127" s="12">
        <v>42</v>
      </c>
      <c r="B127" s="12">
        <v>1</v>
      </c>
      <c r="C127" s="12">
        <v>2</v>
      </c>
      <c r="D127" s="12">
        <v>3</v>
      </c>
      <c r="E127" s="12">
        <v>9.0008000000000106</v>
      </c>
      <c r="F127" s="12">
        <v>0</v>
      </c>
      <c r="G127" s="12">
        <v>-3.6829999999999998</v>
      </c>
      <c r="H127" s="12">
        <v>0</v>
      </c>
    </row>
    <row r="128" spans="1:8" x14ac:dyDescent="0.3">
      <c r="A128" s="12">
        <v>43</v>
      </c>
      <c r="B128" s="12">
        <v>1</v>
      </c>
      <c r="C128" s="12">
        <v>2</v>
      </c>
      <c r="D128" s="12">
        <v>3</v>
      </c>
      <c r="E128" s="12">
        <v>7.4330999999999996</v>
      </c>
      <c r="F128" s="12">
        <v>0</v>
      </c>
      <c r="G128" s="12">
        <v>-1.5996999999999999</v>
      </c>
      <c r="H128" s="12">
        <v>1</v>
      </c>
    </row>
    <row r="129" spans="1:8" x14ac:dyDescent="0.3">
      <c r="A129" s="12">
        <v>44</v>
      </c>
      <c r="B129" s="12">
        <v>1</v>
      </c>
      <c r="C129" s="12">
        <v>2</v>
      </c>
      <c r="D129" s="12">
        <v>3</v>
      </c>
      <c r="E129" s="12">
        <v>8.0170999999999992</v>
      </c>
      <c r="F129" s="12">
        <v>0</v>
      </c>
      <c r="G129" s="12">
        <v>-1.8001</v>
      </c>
      <c r="H129" s="12">
        <v>1</v>
      </c>
    </row>
    <row r="130" spans="1:8" x14ac:dyDescent="0.3">
      <c r="A130" s="12">
        <v>1</v>
      </c>
      <c r="B130" s="12">
        <v>1</v>
      </c>
      <c r="C130" s="12">
        <v>3</v>
      </c>
      <c r="D130" s="12">
        <v>3</v>
      </c>
      <c r="E130" s="12">
        <v>8.4838000000000005</v>
      </c>
      <c r="F130" s="12">
        <v>0</v>
      </c>
      <c r="G130" s="12">
        <v>-2.4169</v>
      </c>
      <c r="H130" s="12">
        <v>0</v>
      </c>
    </row>
    <row r="131" spans="1:8" x14ac:dyDescent="0.3">
      <c r="A131" s="12">
        <v>2</v>
      </c>
      <c r="B131" s="12">
        <v>1</v>
      </c>
      <c r="C131" s="12">
        <v>3</v>
      </c>
      <c r="D131" s="12">
        <v>3</v>
      </c>
      <c r="E131" s="12">
        <v>5.0521000000000003</v>
      </c>
      <c r="F131" s="12">
        <v>1</v>
      </c>
      <c r="G131" s="12">
        <v>1.41720000000001</v>
      </c>
      <c r="H131" s="12">
        <v>1</v>
      </c>
    </row>
    <row r="132" spans="1:8" x14ac:dyDescent="0.3">
      <c r="A132" s="12">
        <v>3</v>
      </c>
      <c r="B132" s="12">
        <v>1</v>
      </c>
      <c r="C132" s="12">
        <v>3</v>
      </c>
      <c r="D132" s="12">
        <v>3</v>
      </c>
      <c r="E132" s="12">
        <v>8.9171999999999798</v>
      </c>
      <c r="F132" s="12">
        <v>0</v>
      </c>
      <c r="G132" s="12">
        <v>-3.4504999999999799</v>
      </c>
      <c r="H132" s="12">
        <v>0</v>
      </c>
    </row>
    <row r="133" spans="1:8" x14ac:dyDescent="0.3">
      <c r="A133" s="12">
        <v>4</v>
      </c>
      <c r="B133" s="12">
        <v>1</v>
      </c>
      <c r="C133" s="12">
        <v>3</v>
      </c>
      <c r="D133" s="12">
        <v>3</v>
      </c>
      <c r="E133" s="12">
        <v>5.8996000000000199</v>
      </c>
      <c r="F133" s="12">
        <v>1</v>
      </c>
      <c r="G133" s="12">
        <v>0.63360000000000105</v>
      </c>
      <c r="H133" s="12">
        <v>1</v>
      </c>
    </row>
    <row r="134" spans="1:8" x14ac:dyDescent="0.3">
      <c r="A134" s="12">
        <v>5</v>
      </c>
      <c r="B134" s="12">
        <v>1</v>
      </c>
      <c r="C134" s="12">
        <v>3</v>
      </c>
      <c r="D134" s="12">
        <v>3</v>
      </c>
      <c r="E134" s="12">
        <v>4.7004999999999901</v>
      </c>
      <c r="F134" s="12">
        <v>1</v>
      </c>
      <c r="G134" s="12">
        <v>1.5506</v>
      </c>
      <c r="H134" s="12">
        <v>1</v>
      </c>
    </row>
    <row r="135" spans="1:8" x14ac:dyDescent="0.3">
      <c r="A135" s="12">
        <v>6</v>
      </c>
      <c r="B135" s="12">
        <v>1</v>
      </c>
      <c r="C135" s="12">
        <v>3</v>
      </c>
      <c r="D135" s="12">
        <v>3</v>
      </c>
      <c r="E135" s="12">
        <v>4.7998000000000003</v>
      </c>
      <c r="F135" s="12">
        <v>1</v>
      </c>
      <c r="G135" s="12">
        <v>1.6174999999999899</v>
      </c>
      <c r="H135" s="12">
        <v>1</v>
      </c>
    </row>
    <row r="136" spans="1:8" x14ac:dyDescent="0.3">
      <c r="A136" s="12">
        <v>7</v>
      </c>
      <c r="B136" s="12">
        <v>1</v>
      </c>
      <c r="C136" s="12">
        <v>3</v>
      </c>
      <c r="D136" s="12">
        <v>3</v>
      </c>
      <c r="E136" s="12">
        <v>6.9497000000000098</v>
      </c>
      <c r="F136" s="12">
        <v>0</v>
      </c>
      <c r="G136" s="12">
        <v>-1.1200999999999901</v>
      </c>
      <c r="H136" s="12">
        <v>1</v>
      </c>
    </row>
    <row r="137" spans="1:8" x14ac:dyDescent="0.3">
      <c r="A137" s="12">
        <v>8</v>
      </c>
      <c r="B137" s="12">
        <v>1</v>
      </c>
      <c r="C137" s="12">
        <v>3</v>
      </c>
      <c r="D137" s="12">
        <v>3</v>
      </c>
      <c r="E137" s="12">
        <v>4.4999000000000002</v>
      </c>
      <c r="F137" s="12">
        <v>1</v>
      </c>
      <c r="G137" s="12">
        <v>1.7674000000000101</v>
      </c>
      <c r="H137" s="12">
        <v>1</v>
      </c>
    </row>
    <row r="138" spans="1:8" x14ac:dyDescent="0.3">
      <c r="A138" s="12">
        <v>9</v>
      </c>
      <c r="B138" s="12">
        <v>1</v>
      </c>
      <c r="C138" s="12">
        <v>3</v>
      </c>
      <c r="D138" s="12">
        <v>3</v>
      </c>
      <c r="E138" s="12">
        <v>8.1998999999999995</v>
      </c>
      <c r="F138" s="12">
        <v>0</v>
      </c>
      <c r="G138" s="12">
        <v>-2.3811</v>
      </c>
      <c r="H138" s="12">
        <v>0</v>
      </c>
    </row>
    <row r="139" spans="1:8" x14ac:dyDescent="0.3">
      <c r="A139" s="12">
        <v>10</v>
      </c>
      <c r="B139" s="12">
        <v>1</v>
      </c>
      <c r="C139" s="12">
        <v>3</v>
      </c>
      <c r="D139" s="12">
        <v>3</v>
      </c>
      <c r="E139" s="12">
        <v>7.5665699999999996</v>
      </c>
      <c r="F139" s="12">
        <v>0</v>
      </c>
      <c r="G139" s="12">
        <v>-1.78400000000001</v>
      </c>
      <c r="H139" s="12">
        <v>1</v>
      </c>
    </row>
    <row r="140" spans="1:8" x14ac:dyDescent="0.3">
      <c r="A140" s="12">
        <v>11</v>
      </c>
      <c r="B140" s="12">
        <v>1</v>
      </c>
      <c r="C140" s="12">
        <v>3</v>
      </c>
      <c r="D140" s="12">
        <v>3</v>
      </c>
      <c r="E140" s="12">
        <v>3.8</v>
      </c>
      <c r="F140" s="12">
        <v>1</v>
      </c>
      <c r="G140" s="12">
        <v>2.3512000000000102</v>
      </c>
      <c r="H140" s="12">
        <v>0</v>
      </c>
    </row>
    <row r="141" spans="1:8" x14ac:dyDescent="0.3">
      <c r="A141" s="12">
        <v>12</v>
      </c>
      <c r="B141" s="12">
        <v>1</v>
      </c>
      <c r="C141" s="12">
        <v>3</v>
      </c>
      <c r="D141" s="12">
        <v>3</v>
      </c>
      <c r="E141" s="12">
        <v>7.1518000000000397</v>
      </c>
      <c r="F141" s="12">
        <v>0</v>
      </c>
      <c r="G141" s="12">
        <v>-2.3141999999999698</v>
      </c>
      <c r="H141" s="12">
        <v>0</v>
      </c>
    </row>
    <row r="142" spans="1:8" x14ac:dyDescent="0.3">
      <c r="A142" s="12">
        <v>13</v>
      </c>
      <c r="B142" s="12">
        <v>1</v>
      </c>
      <c r="C142" s="12">
        <v>3</v>
      </c>
      <c r="D142" s="12">
        <v>3</v>
      </c>
      <c r="E142" s="12">
        <v>6.0659000000000001</v>
      </c>
      <c r="F142" s="12">
        <v>0</v>
      </c>
      <c r="G142" s="12">
        <v>-1.6338999999999799</v>
      </c>
      <c r="H142" s="12">
        <v>1</v>
      </c>
    </row>
    <row r="143" spans="1:8" x14ac:dyDescent="0.3">
      <c r="A143" s="12">
        <v>14</v>
      </c>
      <c r="B143" s="12">
        <v>1</v>
      </c>
      <c r="C143" s="12">
        <v>3</v>
      </c>
      <c r="D143" s="12">
        <v>3</v>
      </c>
      <c r="E143" s="12">
        <v>8.2165000000000195</v>
      </c>
      <c r="F143" s="12">
        <v>0</v>
      </c>
      <c r="G143" s="12">
        <v>-2.3341999999999801</v>
      </c>
      <c r="H143" s="12">
        <v>0</v>
      </c>
    </row>
    <row r="144" spans="1:8" x14ac:dyDescent="0.3">
      <c r="A144" s="12">
        <v>15</v>
      </c>
      <c r="B144" s="12">
        <v>1</v>
      </c>
      <c r="C144" s="12">
        <v>3</v>
      </c>
      <c r="D144" s="12">
        <v>3</v>
      </c>
      <c r="E144" s="12">
        <v>4.7329000000000301</v>
      </c>
      <c r="F144" s="12">
        <v>1</v>
      </c>
      <c r="G144" s="12">
        <v>1.5840999999999801</v>
      </c>
      <c r="H144" s="12">
        <v>1</v>
      </c>
    </row>
    <row r="145" spans="1:8" x14ac:dyDescent="0.3">
      <c r="A145" s="12">
        <v>16</v>
      </c>
      <c r="B145" s="12">
        <v>1</v>
      </c>
      <c r="C145" s="12">
        <v>3</v>
      </c>
      <c r="D145" s="12">
        <v>3</v>
      </c>
      <c r="E145" s="12">
        <v>4.6162999999999998</v>
      </c>
      <c r="F145" s="12">
        <v>1</v>
      </c>
      <c r="G145" s="12">
        <v>1.81699999999998</v>
      </c>
      <c r="H145" s="12">
        <v>1</v>
      </c>
    </row>
    <row r="146" spans="1:8" x14ac:dyDescent="0.3">
      <c r="A146" s="12">
        <v>17</v>
      </c>
      <c r="B146" s="12">
        <v>1</v>
      </c>
      <c r="C146" s="12">
        <v>3</v>
      </c>
      <c r="D146" s="12">
        <v>3</v>
      </c>
      <c r="E146" s="12">
        <v>7.3665999999999903</v>
      </c>
      <c r="F146" s="12">
        <v>0</v>
      </c>
      <c r="G146" s="12">
        <v>-1.5</v>
      </c>
      <c r="H146" s="12">
        <v>1</v>
      </c>
    </row>
    <row r="147" spans="1:8" x14ac:dyDescent="0.3">
      <c r="A147" s="12">
        <v>18</v>
      </c>
      <c r="B147" s="12">
        <v>1</v>
      </c>
      <c r="C147" s="12">
        <v>3</v>
      </c>
      <c r="D147" s="12">
        <v>3</v>
      </c>
      <c r="E147" s="12">
        <v>10.167400000000001</v>
      </c>
      <c r="F147" s="12">
        <v>0</v>
      </c>
      <c r="G147" s="12">
        <v>-4.1167000000000398</v>
      </c>
      <c r="H147" s="12">
        <v>0</v>
      </c>
    </row>
    <row r="148" spans="1:8" x14ac:dyDescent="0.3">
      <c r="A148" s="12">
        <v>19</v>
      </c>
      <c r="B148" s="12">
        <v>1</v>
      </c>
      <c r="C148" s="12">
        <v>3</v>
      </c>
      <c r="D148" s="12">
        <v>3</v>
      </c>
      <c r="E148" s="12">
        <v>8.0167999999999893</v>
      </c>
      <c r="F148" s="12">
        <v>0</v>
      </c>
      <c r="G148" s="12">
        <v>-2.0668000000000002</v>
      </c>
      <c r="H148" s="12">
        <v>0</v>
      </c>
    </row>
    <row r="149" spans="1:8" x14ac:dyDescent="0.3">
      <c r="A149" s="12">
        <v>20</v>
      </c>
      <c r="B149" s="12">
        <v>1</v>
      </c>
      <c r="C149" s="12">
        <v>3</v>
      </c>
      <c r="D149" s="12">
        <v>3</v>
      </c>
      <c r="E149" s="12">
        <v>7.2663999999999902</v>
      </c>
      <c r="F149" s="12">
        <v>0</v>
      </c>
      <c r="G149" s="12">
        <v>-1.8319000000000001</v>
      </c>
      <c r="H149" s="12">
        <v>1</v>
      </c>
    </row>
    <row r="150" spans="1:8" x14ac:dyDescent="0.3">
      <c r="A150" s="12">
        <v>21</v>
      </c>
      <c r="B150" s="12">
        <v>1</v>
      </c>
      <c r="C150" s="12">
        <v>3</v>
      </c>
      <c r="D150" s="12">
        <v>3</v>
      </c>
      <c r="E150" s="12">
        <v>9.2190999999999992</v>
      </c>
      <c r="F150" s="12">
        <v>0</v>
      </c>
      <c r="G150" s="12">
        <v>-3.6671000000000098</v>
      </c>
      <c r="H150" s="12">
        <v>0</v>
      </c>
    </row>
    <row r="151" spans="1:8" x14ac:dyDescent="0.3">
      <c r="A151" s="12">
        <v>22</v>
      </c>
      <c r="B151" s="12">
        <v>1</v>
      </c>
      <c r="C151" s="12">
        <v>3</v>
      </c>
      <c r="D151" s="12">
        <v>3</v>
      </c>
      <c r="E151" s="12">
        <v>9.8667000000000105</v>
      </c>
      <c r="F151" s="12">
        <v>0</v>
      </c>
      <c r="G151" s="12">
        <v>-4.2342999999999904</v>
      </c>
      <c r="H151" s="12">
        <v>0</v>
      </c>
    </row>
    <row r="152" spans="1:8" x14ac:dyDescent="0.3">
      <c r="A152" s="12">
        <v>23</v>
      </c>
      <c r="B152" s="12">
        <v>1</v>
      </c>
      <c r="C152" s="12">
        <v>3</v>
      </c>
      <c r="D152" s="12">
        <v>3</v>
      </c>
      <c r="E152" s="12">
        <v>6.4348999999999998</v>
      </c>
      <c r="F152" s="12">
        <v>0</v>
      </c>
      <c r="G152" s="12">
        <v>-1.0838000000000101</v>
      </c>
      <c r="H152" s="12">
        <v>1</v>
      </c>
    </row>
    <row r="153" spans="1:8" x14ac:dyDescent="0.3">
      <c r="A153" s="12">
        <v>24</v>
      </c>
      <c r="B153" s="12">
        <v>1</v>
      </c>
      <c r="C153" s="12">
        <v>3</v>
      </c>
      <c r="D153" s="12">
        <v>3</v>
      </c>
      <c r="E153" s="12">
        <v>4.4165000000000001</v>
      </c>
      <c r="F153" s="12">
        <v>1</v>
      </c>
      <c r="G153" s="12">
        <v>1.85310000000001</v>
      </c>
      <c r="H153" s="12">
        <v>1</v>
      </c>
    </row>
    <row r="154" spans="1:8" x14ac:dyDescent="0.3">
      <c r="A154" s="12">
        <v>25</v>
      </c>
      <c r="B154" s="12">
        <v>1</v>
      </c>
      <c r="C154" s="12">
        <v>3</v>
      </c>
      <c r="D154" s="12">
        <v>3</v>
      </c>
      <c r="E154" s="12">
        <v>9.4846000000000004</v>
      </c>
      <c r="F154" s="12">
        <v>0</v>
      </c>
      <c r="G154" s="12">
        <v>-4.4490999999999996</v>
      </c>
      <c r="H154" s="12">
        <v>0</v>
      </c>
    </row>
    <row r="155" spans="1:8" x14ac:dyDescent="0.3">
      <c r="A155" s="12">
        <v>26</v>
      </c>
      <c r="B155" s="12">
        <v>1</v>
      </c>
      <c r="C155" s="12">
        <v>3</v>
      </c>
      <c r="D155" s="12">
        <v>3</v>
      </c>
      <c r="E155" s="12">
        <v>4.8499999999999899</v>
      </c>
      <c r="F155" s="12">
        <v>1</v>
      </c>
      <c r="G155" s="12">
        <v>1.5004000000000099</v>
      </c>
      <c r="H155" s="12">
        <v>1</v>
      </c>
    </row>
    <row r="156" spans="1:8" x14ac:dyDescent="0.3">
      <c r="A156" s="12">
        <v>27</v>
      </c>
      <c r="B156" s="12">
        <v>1</v>
      </c>
      <c r="C156" s="12">
        <v>3</v>
      </c>
      <c r="D156" s="12">
        <v>3</v>
      </c>
      <c r="E156" s="12">
        <v>7.4667000000000003</v>
      </c>
      <c r="F156" s="12">
        <v>0</v>
      </c>
      <c r="G156" s="12">
        <v>-2</v>
      </c>
      <c r="H156" s="12">
        <v>0</v>
      </c>
    </row>
    <row r="157" spans="1:8" x14ac:dyDescent="0.3">
      <c r="A157" s="12">
        <v>28</v>
      </c>
      <c r="B157" s="12">
        <v>1</v>
      </c>
      <c r="C157" s="12">
        <v>3</v>
      </c>
      <c r="D157" s="12">
        <v>3</v>
      </c>
      <c r="E157" s="12">
        <v>7.5655000000000001</v>
      </c>
      <c r="F157" s="12">
        <v>0</v>
      </c>
      <c r="G157" s="12">
        <v>-1.6484000000000101</v>
      </c>
      <c r="H157" s="12">
        <v>1</v>
      </c>
    </row>
    <row r="158" spans="1:8" x14ac:dyDescent="0.3">
      <c r="A158" s="12">
        <v>29</v>
      </c>
      <c r="B158" s="12">
        <v>1</v>
      </c>
      <c r="C158" s="12">
        <v>3</v>
      </c>
      <c r="D158" s="12">
        <v>3</v>
      </c>
      <c r="E158" s="12">
        <v>7.4493299999999998</v>
      </c>
      <c r="F158" s="12">
        <v>0</v>
      </c>
      <c r="G158" s="12">
        <v>-1.45189999999999</v>
      </c>
      <c r="H158" s="12">
        <v>1</v>
      </c>
    </row>
    <row r="159" spans="1:8" x14ac:dyDescent="0.3">
      <c r="A159" s="12">
        <v>30</v>
      </c>
      <c r="B159" s="12">
        <v>1</v>
      </c>
      <c r="C159" s="12">
        <v>3</v>
      </c>
      <c r="D159" s="12">
        <v>3</v>
      </c>
      <c r="E159" s="12">
        <v>9.0503999999999998</v>
      </c>
      <c r="F159" s="12">
        <v>0</v>
      </c>
      <c r="G159" s="12">
        <v>-3.5168999999999899</v>
      </c>
      <c r="H159" s="12">
        <v>0</v>
      </c>
    </row>
    <row r="160" spans="1:8" x14ac:dyDescent="0.3">
      <c r="A160" s="12">
        <v>31</v>
      </c>
      <c r="B160" s="12">
        <v>1</v>
      </c>
      <c r="C160" s="12">
        <v>3</v>
      </c>
      <c r="D160" s="12">
        <v>3</v>
      </c>
      <c r="E160" s="12">
        <v>7.4346999999999897</v>
      </c>
      <c r="F160" s="12">
        <v>0</v>
      </c>
      <c r="G160" s="12">
        <v>-1.9837</v>
      </c>
      <c r="H160" s="12">
        <v>1</v>
      </c>
    </row>
    <row r="161" spans="1:8" x14ac:dyDescent="0.3">
      <c r="A161" s="12">
        <v>32</v>
      </c>
      <c r="B161" s="12">
        <v>1</v>
      </c>
      <c r="C161" s="12">
        <v>3</v>
      </c>
      <c r="D161" s="12">
        <v>3</v>
      </c>
      <c r="E161" s="12">
        <v>9.8831999999999898</v>
      </c>
      <c r="F161" s="12">
        <v>0</v>
      </c>
      <c r="G161" s="12">
        <v>-4.86709999999999</v>
      </c>
      <c r="H161" s="12">
        <v>0</v>
      </c>
    </row>
    <row r="162" spans="1:8" x14ac:dyDescent="0.3">
      <c r="A162" s="12">
        <v>33</v>
      </c>
      <c r="B162" s="12">
        <v>1</v>
      </c>
      <c r="C162" s="12">
        <v>3</v>
      </c>
      <c r="D162" s="12">
        <v>3</v>
      </c>
      <c r="E162" s="12">
        <v>10.2334</v>
      </c>
      <c r="F162" s="12">
        <v>0</v>
      </c>
      <c r="G162" s="12">
        <v>-4.2504999999999997</v>
      </c>
      <c r="H162" s="12">
        <v>0</v>
      </c>
    </row>
    <row r="163" spans="1:8" x14ac:dyDescent="0.3">
      <c r="A163" s="12">
        <v>34</v>
      </c>
      <c r="B163" s="12">
        <v>1</v>
      </c>
      <c r="C163" s="12">
        <v>3</v>
      </c>
      <c r="D163" s="12">
        <v>3</v>
      </c>
      <c r="E163" s="12">
        <v>8.8495000000000097</v>
      </c>
      <c r="F163" s="12">
        <v>0</v>
      </c>
      <c r="G163" s="12">
        <v>-3.6168000000000098</v>
      </c>
      <c r="H163" s="12">
        <v>0</v>
      </c>
    </row>
    <row r="164" spans="1:8" x14ac:dyDescent="0.3">
      <c r="A164" s="12">
        <v>35</v>
      </c>
      <c r="B164" s="12">
        <v>1</v>
      </c>
      <c r="C164" s="12">
        <v>3</v>
      </c>
      <c r="D164" s="12">
        <v>3</v>
      </c>
      <c r="E164" s="12">
        <v>4.2992999999999899</v>
      </c>
      <c r="F164" s="12">
        <v>1</v>
      </c>
      <c r="G164" s="12">
        <v>1.6840999999999999</v>
      </c>
      <c r="H164" s="12">
        <v>1</v>
      </c>
    </row>
    <row r="165" spans="1:8" x14ac:dyDescent="0.3">
      <c r="A165" s="12">
        <v>36</v>
      </c>
      <c r="B165" s="12">
        <v>1</v>
      </c>
      <c r="C165" s="12">
        <v>3</v>
      </c>
      <c r="D165" s="12">
        <v>3</v>
      </c>
      <c r="E165" s="12">
        <v>8.13320000000002</v>
      </c>
      <c r="F165" s="12">
        <v>0</v>
      </c>
      <c r="G165" s="12">
        <v>-2.7004000000000001</v>
      </c>
      <c r="H165" s="12">
        <v>0</v>
      </c>
    </row>
    <row r="166" spans="1:8" x14ac:dyDescent="0.3">
      <c r="A166" s="12">
        <v>38</v>
      </c>
      <c r="B166" s="12">
        <v>1</v>
      </c>
      <c r="C166" s="12">
        <v>3</v>
      </c>
      <c r="D166" s="12">
        <v>3</v>
      </c>
      <c r="E166" s="12">
        <v>9.6668000000000198</v>
      </c>
      <c r="F166" s="12">
        <v>0</v>
      </c>
      <c r="G166" s="12">
        <v>-4.1669999999999998</v>
      </c>
      <c r="H166" s="12">
        <v>0</v>
      </c>
    </row>
    <row r="167" spans="1:8" x14ac:dyDescent="0.3">
      <c r="A167" s="12">
        <v>39</v>
      </c>
      <c r="B167" s="12">
        <v>1</v>
      </c>
      <c r="C167" s="12">
        <v>3</v>
      </c>
      <c r="D167" s="12">
        <v>3</v>
      </c>
      <c r="E167" s="12">
        <v>5.6166999999999803</v>
      </c>
      <c r="F167" s="12">
        <v>1</v>
      </c>
      <c r="G167" s="12">
        <v>1.2001000000000199</v>
      </c>
      <c r="H167" s="12">
        <v>1</v>
      </c>
    </row>
    <row r="168" spans="1:8" x14ac:dyDescent="0.3">
      <c r="A168" s="12">
        <v>40</v>
      </c>
      <c r="B168" s="12">
        <v>1</v>
      </c>
      <c r="C168" s="12">
        <v>3</v>
      </c>
      <c r="D168" s="12">
        <v>3</v>
      </c>
      <c r="E168" s="12">
        <v>9.7836000000000105</v>
      </c>
      <c r="F168" s="12">
        <v>0</v>
      </c>
      <c r="G168" s="12">
        <v>-4.41720000000001</v>
      </c>
      <c r="H168" s="12">
        <v>0</v>
      </c>
    </row>
    <row r="169" spans="1:8" x14ac:dyDescent="0.3">
      <c r="A169" s="12">
        <v>41</v>
      </c>
      <c r="B169" s="12">
        <v>1</v>
      </c>
      <c r="C169" s="12">
        <v>3</v>
      </c>
      <c r="D169" s="12">
        <v>3</v>
      </c>
      <c r="E169" s="12">
        <v>10.0837</v>
      </c>
      <c r="F169" s="12">
        <v>0</v>
      </c>
      <c r="G169" s="12">
        <v>-4.3837999999999901</v>
      </c>
      <c r="H169" s="12">
        <v>0</v>
      </c>
    </row>
    <row r="170" spans="1:8" x14ac:dyDescent="0.3">
      <c r="A170" s="12">
        <v>42</v>
      </c>
      <c r="B170" s="12">
        <v>1</v>
      </c>
      <c r="C170" s="12">
        <v>3</v>
      </c>
      <c r="D170" s="12">
        <v>3</v>
      </c>
      <c r="E170" s="12">
        <v>9.1498000000000008</v>
      </c>
      <c r="F170" s="12">
        <v>0</v>
      </c>
      <c r="G170" s="12">
        <v>-3.5003999999999902</v>
      </c>
      <c r="H170" s="12">
        <v>0</v>
      </c>
    </row>
    <row r="171" spans="1:8" x14ac:dyDescent="0.3">
      <c r="A171" s="12">
        <v>43</v>
      </c>
      <c r="B171" s="12">
        <v>1</v>
      </c>
      <c r="C171" s="12">
        <v>3</v>
      </c>
      <c r="D171" s="12">
        <v>3</v>
      </c>
      <c r="E171" s="12">
        <v>4.7162999999999897</v>
      </c>
      <c r="F171" s="12">
        <v>1</v>
      </c>
      <c r="G171" s="12">
        <v>1.6999</v>
      </c>
      <c r="H171" s="12">
        <v>1</v>
      </c>
    </row>
    <row r="172" spans="1:8" x14ac:dyDescent="0.3">
      <c r="A172" s="12">
        <v>44</v>
      </c>
      <c r="B172" s="12">
        <v>1</v>
      </c>
      <c r="C172" s="12">
        <v>3</v>
      </c>
      <c r="D172" s="12">
        <v>3</v>
      </c>
      <c r="E172" s="12">
        <v>8.2833999999999897</v>
      </c>
      <c r="F172" s="12">
        <v>0</v>
      </c>
      <c r="G172" s="12">
        <v>-2.06709999999998</v>
      </c>
      <c r="H172" s="12">
        <v>0</v>
      </c>
    </row>
    <row r="173" spans="1:8" x14ac:dyDescent="0.3">
      <c r="A173" s="12">
        <v>1</v>
      </c>
      <c r="B173" s="12">
        <v>1</v>
      </c>
      <c r="C173" s="12">
        <v>1</v>
      </c>
      <c r="D173" s="12">
        <v>4</v>
      </c>
      <c r="E173" s="12">
        <v>9.1330000000000098</v>
      </c>
      <c r="F173" s="12">
        <v>0</v>
      </c>
      <c r="G173" s="12">
        <v>-3.8835000000000002</v>
      </c>
      <c r="H173" s="12">
        <v>0</v>
      </c>
    </row>
    <row r="174" spans="1:8" x14ac:dyDescent="0.3">
      <c r="A174" s="12">
        <v>2</v>
      </c>
      <c r="B174" s="12">
        <v>1</v>
      </c>
      <c r="C174" s="12">
        <v>1</v>
      </c>
      <c r="D174" s="12">
        <v>4</v>
      </c>
      <c r="E174" s="12">
        <v>7.9161999999999999</v>
      </c>
      <c r="F174" s="12">
        <v>0</v>
      </c>
      <c r="G174" s="12">
        <v>-2.5502999999999898</v>
      </c>
      <c r="H174" s="12">
        <v>0</v>
      </c>
    </row>
    <row r="175" spans="1:8" x14ac:dyDescent="0.3">
      <c r="A175" s="12">
        <v>3</v>
      </c>
      <c r="B175" s="12">
        <v>1</v>
      </c>
      <c r="C175" s="12">
        <v>1</v>
      </c>
      <c r="D175" s="12">
        <v>4</v>
      </c>
      <c r="E175" s="12">
        <v>7.8000999999999898</v>
      </c>
      <c r="F175" s="12">
        <v>0</v>
      </c>
      <c r="G175" s="12">
        <v>-2.2835000000000001</v>
      </c>
      <c r="H175" s="12">
        <v>0</v>
      </c>
    </row>
    <row r="176" spans="1:8" x14ac:dyDescent="0.3">
      <c r="A176" s="12">
        <v>4</v>
      </c>
      <c r="B176" s="12">
        <v>1</v>
      </c>
      <c r="C176" s="12">
        <v>1</v>
      </c>
      <c r="D176" s="12">
        <v>4</v>
      </c>
      <c r="E176" s="12">
        <v>7.8998999999999997</v>
      </c>
      <c r="F176" s="12">
        <v>0</v>
      </c>
      <c r="G176" s="12">
        <v>-1.9340999999999999</v>
      </c>
      <c r="H176" s="12">
        <v>1</v>
      </c>
    </row>
    <row r="177" spans="1:8" x14ac:dyDescent="0.3">
      <c r="A177" s="12">
        <v>5</v>
      </c>
      <c r="B177" s="12">
        <v>1</v>
      </c>
      <c r="C177" s="12">
        <v>1</v>
      </c>
      <c r="D177" s="12">
        <v>4</v>
      </c>
      <c r="E177" s="12">
        <v>4.8000000000000096</v>
      </c>
      <c r="F177" s="12">
        <v>1</v>
      </c>
      <c r="G177" s="12">
        <v>1.5150999999999599</v>
      </c>
      <c r="H177" s="12">
        <v>1</v>
      </c>
    </row>
    <row r="178" spans="1:8" x14ac:dyDescent="0.3">
      <c r="A178" s="12">
        <v>6</v>
      </c>
      <c r="B178" s="12">
        <v>1</v>
      </c>
      <c r="C178" s="12">
        <v>1</v>
      </c>
      <c r="D178" s="12">
        <v>4</v>
      </c>
      <c r="E178" s="12">
        <v>5.8483000000000001</v>
      </c>
      <c r="F178" s="12">
        <v>1</v>
      </c>
      <c r="G178" s="12">
        <v>1.0999999999999699</v>
      </c>
      <c r="H178" s="12">
        <v>1</v>
      </c>
    </row>
    <row r="179" spans="1:8" x14ac:dyDescent="0.3">
      <c r="A179" s="12">
        <v>7</v>
      </c>
      <c r="B179" s="12">
        <v>1</v>
      </c>
      <c r="C179" s="12">
        <v>1</v>
      </c>
      <c r="D179" s="12">
        <v>4</v>
      </c>
      <c r="E179" s="12">
        <v>6.6167000000000096</v>
      </c>
      <c r="F179" s="12">
        <v>0</v>
      </c>
      <c r="G179" s="12">
        <v>-0.90040000000001896</v>
      </c>
      <c r="H179" s="12">
        <v>1</v>
      </c>
    </row>
    <row r="180" spans="1:8" x14ac:dyDescent="0.3">
      <c r="A180" s="12">
        <v>8</v>
      </c>
      <c r="B180" s="12">
        <v>1</v>
      </c>
      <c r="C180" s="12">
        <v>1</v>
      </c>
      <c r="D180" s="12">
        <v>4</v>
      </c>
      <c r="E180" s="12">
        <v>4.5171999999999999</v>
      </c>
      <c r="F180" s="12">
        <v>1</v>
      </c>
      <c r="G180" s="12">
        <v>1.66729999999998</v>
      </c>
      <c r="H180" s="12">
        <v>1</v>
      </c>
    </row>
    <row r="181" spans="1:8" x14ac:dyDescent="0.3">
      <c r="A181" s="12">
        <v>9</v>
      </c>
      <c r="B181" s="12">
        <v>1</v>
      </c>
      <c r="C181" s="12">
        <v>1</v>
      </c>
      <c r="D181" s="12">
        <v>4</v>
      </c>
      <c r="E181" s="12">
        <v>7.4164999999999797</v>
      </c>
      <c r="F181" s="12">
        <v>0</v>
      </c>
      <c r="G181" s="12">
        <v>-1.2996000000000001</v>
      </c>
      <c r="H181" s="12">
        <v>1</v>
      </c>
    </row>
    <row r="182" spans="1:8" x14ac:dyDescent="0.3">
      <c r="A182" s="12">
        <v>10</v>
      </c>
      <c r="B182" s="12">
        <v>1</v>
      </c>
      <c r="C182" s="12">
        <v>1</v>
      </c>
      <c r="D182" s="12">
        <v>4</v>
      </c>
      <c r="E182" s="12">
        <v>7.0999999999999899</v>
      </c>
      <c r="F182" s="12">
        <v>0</v>
      </c>
      <c r="G182" s="12">
        <v>-1.25019999999998</v>
      </c>
      <c r="H182" s="12">
        <v>1</v>
      </c>
    </row>
    <row r="183" spans="1:8" x14ac:dyDescent="0.3">
      <c r="A183" s="12">
        <v>11</v>
      </c>
      <c r="B183" s="12">
        <v>1</v>
      </c>
      <c r="C183" s="12">
        <v>1</v>
      </c>
      <c r="D183" s="12">
        <v>4</v>
      </c>
      <c r="E183" s="12">
        <v>8.1493000000000109</v>
      </c>
      <c r="F183" s="12">
        <v>0</v>
      </c>
      <c r="G183" s="12">
        <v>-2.3001000000000098</v>
      </c>
      <c r="H183" s="12">
        <v>0</v>
      </c>
    </row>
    <row r="184" spans="1:8" x14ac:dyDescent="0.3">
      <c r="A184" s="12">
        <v>12</v>
      </c>
      <c r="B184" s="12">
        <v>1</v>
      </c>
      <c r="C184" s="12">
        <v>1</v>
      </c>
      <c r="D184" s="12">
        <v>4</v>
      </c>
      <c r="E184" s="12">
        <v>7.7834000000000296</v>
      </c>
      <c r="F184" s="12">
        <v>0</v>
      </c>
      <c r="G184" s="12">
        <v>-2.3838999999999801</v>
      </c>
      <c r="H184" s="12">
        <v>0</v>
      </c>
    </row>
    <row r="185" spans="1:8" x14ac:dyDescent="0.3">
      <c r="A185" s="12">
        <v>13</v>
      </c>
      <c r="B185" s="12">
        <v>1</v>
      </c>
      <c r="C185" s="12">
        <v>1</v>
      </c>
      <c r="D185" s="12">
        <v>4</v>
      </c>
      <c r="E185" s="12">
        <v>6.2004999999999999</v>
      </c>
      <c r="F185" s="12">
        <v>0</v>
      </c>
      <c r="G185" s="12">
        <v>-1.0669</v>
      </c>
      <c r="H185" s="12">
        <v>1</v>
      </c>
    </row>
    <row r="186" spans="1:8" x14ac:dyDescent="0.3">
      <c r="A186" s="12">
        <v>14</v>
      </c>
      <c r="B186" s="12">
        <v>1</v>
      </c>
      <c r="C186" s="12">
        <v>1</v>
      </c>
      <c r="D186" s="12">
        <v>4</v>
      </c>
      <c r="E186" s="12">
        <v>7.7332000000000098</v>
      </c>
      <c r="F186" s="12">
        <v>0</v>
      </c>
      <c r="G186" s="12">
        <v>-1.8176000000000001</v>
      </c>
      <c r="H186" s="12">
        <v>1</v>
      </c>
    </row>
    <row r="187" spans="1:8" x14ac:dyDescent="0.3">
      <c r="A187" s="12">
        <v>15</v>
      </c>
      <c r="B187" s="12">
        <v>1</v>
      </c>
      <c r="C187" s="12">
        <v>1</v>
      </c>
      <c r="D187" s="12">
        <v>4</v>
      </c>
      <c r="E187" s="12">
        <v>8.1668000000000003</v>
      </c>
      <c r="F187" s="12">
        <v>0</v>
      </c>
      <c r="G187" s="12">
        <v>-2.0168999999999899</v>
      </c>
      <c r="H187" s="12">
        <v>0</v>
      </c>
    </row>
    <row r="188" spans="1:8" x14ac:dyDescent="0.3">
      <c r="A188" s="12">
        <v>16</v>
      </c>
      <c r="B188" s="12">
        <v>1</v>
      </c>
      <c r="C188" s="12">
        <v>1</v>
      </c>
      <c r="D188" s="12">
        <v>4</v>
      </c>
      <c r="E188" s="12">
        <v>7.7331000000000101</v>
      </c>
      <c r="F188" s="12">
        <v>0</v>
      </c>
      <c r="G188" s="12">
        <v>-1.6661999999999999</v>
      </c>
      <c r="H188" s="12">
        <v>1</v>
      </c>
    </row>
    <row r="189" spans="1:8" x14ac:dyDescent="0.3">
      <c r="A189" s="12">
        <v>17</v>
      </c>
      <c r="B189" s="12">
        <v>1</v>
      </c>
      <c r="C189" s="12">
        <v>1</v>
      </c>
      <c r="D189" s="12">
        <v>4</v>
      </c>
      <c r="E189" s="12">
        <v>5.2832000000000203</v>
      </c>
      <c r="F189" s="12">
        <v>1</v>
      </c>
      <c r="G189" s="12">
        <v>1.4488000000000101</v>
      </c>
      <c r="H189" s="12">
        <v>1</v>
      </c>
    </row>
    <row r="190" spans="1:8" x14ac:dyDescent="0.3">
      <c r="A190" s="12">
        <v>18</v>
      </c>
      <c r="B190" s="12">
        <v>1</v>
      </c>
      <c r="C190" s="12">
        <v>1</v>
      </c>
      <c r="D190" s="12">
        <v>4</v>
      </c>
      <c r="E190" s="12">
        <v>8.2166999999999994</v>
      </c>
      <c r="F190" s="12">
        <v>0</v>
      </c>
      <c r="G190" s="12">
        <v>-2.8336999999999901</v>
      </c>
      <c r="H190" s="12">
        <v>0</v>
      </c>
    </row>
    <row r="191" spans="1:8" x14ac:dyDescent="0.3">
      <c r="A191" s="12">
        <v>19</v>
      </c>
      <c r="B191" s="12">
        <v>1</v>
      </c>
      <c r="C191" s="12">
        <v>1</v>
      </c>
      <c r="D191" s="12">
        <v>4</v>
      </c>
      <c r="E191" s="12">
        <v>6.9992999999999501</v>
      </c>
      <c r="F191" s="12">
        <v>0</v>
      </c>
      <c r="G191" s="12">
        <v>-1.3707</v>
      </c>
      <c r="H191" s="12">
        <v>1</v>
      </c>
    </row>
    <row r="192" spans="1:8" x14ac:dyDescent="0.3">
      <c r="A192" s="12">
        <v>20</v>
      </c>
      <c r="B192" s="12">
        <v>1</v>
      </c>
      <c r="C192" s="12">
        <v>1</v>
      </c>
      <c r="D192" s="12">
        <v>4</v>
      </c>
      <c r="E192" s="12">
        <v>7.2499000000000304</v>
      </c>
      <c r="F192" s="12">
        <v>0</v>
      </c>
      <c r="G192" s="12">
        <v>-1.55009999999999</v>
      </c>
      <c r="H192" s="12">
        <v>1</v>
      </c>
    </row>
    <row r="193" spans="1:8" x14ac:dyDescent="0.3">
      <c r="A193" s="12">
        <v>21</v>
      </c>
      <c r="B193" s="12">
        <v>1</v>
      </c>
      <c r="C193" s="12">
        <v>1</v>
      </c>
      <c r="D193" s="12">
        <v>4</v>
      </c>
      <c r="E193" s="12">
        <v>8.6161999999999903</v>
      </c>
      <c r="F193" s="12">
        <v>0</v>
      </c>
      <c r="G193" s="12">
        <v>-3.2668000000000199</v>
      </c>
      <c r="H193" s="12">
        <v>0</v>
      </c>
    </row>
    <row r="194" spans="1:8" x14ac:dyDescent="0.3">
      <c r="A194" s="12">
        <v>22</v>
      </c>
      <c r="B194" s="12">
        <v>1</v>
      </c>
      <c r="C194" s="12">
        <v>1</v>
      </c>
      <c r="D194" s="12">
        <v>4</v>
      </c>
      <c r="E194" s="12">
        <v>4.8164999999999898</v>
      </c>
      <c r="F194" s="12">
        <v>1</v>
      </c>
      <c r="G194" s="12">
        <v>1.6176000000000099</v>
      </c>
      <c r="H194" s="12">
        <v>1</v>
      </c>
    </row>
    <row r="195" spans="1:8" x14ac:dyDescent="0.3">
      <c r="A195" s="12">
        <v>23</v>
      </c>
      <c r="B195" s="12">
        <v>1</v>
      </c>
      <c r="C195" s="12">
        <v>1</v>
      </c>
      <c r="D195" s="12">
        <v>4</v>
      </c>
      <c r="E195" s="12">
        <v>6.3165999999999896</v>
      </c>
      <c r="F195" s="12">
        <v>0</v>
      </c>
      <c r="G195" s="12">
        <v>-0.98349999999999205</v>
      </c>
      <c r="H195" s="12">
        <v>1</v>
      </c>
    </row>
    <row r="196" spans="1:8" x14ac:dyDescent="0.3">
      <c r="A196" s="12">
        <v>24</v>
      </c>
      <c r="B196" s="12">
        <v>1</v>
      </c>
      <c r="C196" s="12">
        <v>1</v>
      </c>
      <c r="D196" s="12">
        <v>4</v>
      </c>
      <c r="E196" s="12">
        <v>4.3986999999999901</v>
      </c>
      <c r="F196" s="12">
        <v>1</v>
      </c>
      <c r="G196" s="12">
        <v>1.8178000000000101</v>
      </c>
      <c r="H196" s="12">
        <v>1</v>
      </c>
    </row>
    <row r="197" spans="1:8" x14ac:dyDescent="0.3">
      <c r="A197" s="12">
        <v>25</v>
      </c>
      <c r="B197" s="12">
        <v>1</v>
      </c>
      <c r="C197" s="12">
        <v>1</v>
      </c>
      <c r="D197" s="12">
        <v>4</v>
      </c>
      <c r="E197" s="12">
        <v>8.5030000000000108</v>
      </c>
      <c r="F197" s="12">
        <v>0</v>
      </c>
      <c r="G197" s="12">
        <v>-2.6474000000000002</v>
      </c>
      <c r="H197" s="12">
        <v>0</v>
      </c>
    </row>
    <row r="198" spans="1:8" x14ac:dyDescent="0.3">
      <c r="A198" s="12">
        <v>26</v>
      </c>
      <c r="B198" s="12">
        <v>1</v>
      </c>
      <c r="C198" s="12">
        <v>1</v>
      </c>
      <c r="D198" s="12">
        <v>4</v>
      </c>
      <c r="E198" s="12">
        <v>5.1336000000000004</v>
      </c>
      <c r="F198" s="12">
        <v>1</v>
      </c>
      <c r="G198" s="12">
        <v>1.4341999999999999</v>
      </c>
      <c r="H198" s="12">
        <v>1</v>
      </c>
    </row>
    <row r="199" spans="1:8" x14ac:dyDescent="0.3">
      <c r="A199" s="12">
        <v>27</v>
      </c>
      <c r="B199" s="12">
        <v>1</v>
      </c>
      <c r="C199" s="12">
        <v>1</v>
      </c>
      <c r="D199" s="12">
        <v>4</v>
      </c>
      <c r="E199" s="12">
        <v>7.3844000000000003</v>
      </c>
      <c r="F199" s="12">
        <v>0</v>
      </c>
      <c r="G199" s="12">
        <v>-1.4001000000000099</v>
      </c>
      <c r="H199" s="12">
        <v>1</v>
      </c>
    </row>
    <row r="200" spans="1:8" x14ac:dyDescent="0.3">
      <c r="A200" s="12">
        <v>28</v>
      </c>
      <c r="B200" s="12">
        <v>1</v>
      </c>
      <c r="C200" s="12">
        <v>1</v>
      </c>
      <c r="D200" s="12">
        <v>4</v>
      </c>
      <c r="E200" s="12">
        <v>6.4499999999999904</v>
      </c>
      <c r="F200" s="12">
        <v>0</v>
      </c>
      <c r="G200" s="12">
        <v>-2.2171999999999898</v>
      </c>
      <c r="H200" s="12">
        <v>0</v>
      </c>
    </row>
    <row r="201" spans="1:8" x14ac:dyDescent="0.3">
      <c r="A201" s="12">
        <v>29</v>
      </c>
      <c r="B201" s="12">
        <v>1</v>
      </c>
      <c r="C201" s="12">
        <v>1</v>
      </c>
      <c r="D201" s="12">
        <v>4</v>
      </c>
      <c r="E201" s="12">
        <v>6.6497999999999697</v>
      </c>
      <c r="F201" s="12">
        <v>0</v>
      </c>
      <c r="G201" s="12">
        <v>-1.7676999999999901</v>
      </c>
      <c r="H201" s="12">
        <v>1</v>
      </c>
    </row>
    <row r="202" spans="1:8" x14ac:dyDescent="0.3">
      <c r="A202" s="12">
        <v>30</v>
      </c>
      <c r="B202" s="12">
        <v>1</v>
      </c>
      <c r="C202" s="12">
        <v>1</v>
      </c>
      <c r="D202" s="12">
        <v>4</v>
      </c>
      <c r="E202" s="12">
        <v>6.0836000000000201</v>
      </c>
      <c r="F202" s="12">
        <v>1</v>
      </c>
      <c r="G202" s="12">
        <v>0.48070000000001301</v>
      </c>
      <c r="H202" s="12">
        <v>1</v>
      </c>
    </row>
    <row r="203" spans="1:8" x14ac:dyDescent="0.3">
      <c r="A203" s="12">
        <v>31</v>
      </c>
      <c r="B203" s="12">
        <v>1</v>
      </c>
      <c r="C203" s="12">
        <v>1</v>
      </c>
      <c r="D203" s="12">
        <v>4</v>
      </c>
      <c r="E203" s="12">
        <v>6.94760000000002</v>
      </c>
      <c r="F203" s="12">
        <v>0</v>
      </c>
      <c r="G203" s="12">
        <v>-3.2144999999999899</v>
      </c>
      <c r="H203" s="12">
        <v>0</v>
      </c>
    </row>
    <row r="204" spans="1:8" x14ac:dyDescent="0.3">
      <c r="A204" s="12">
        <v>32</v>
      </c>
      <c r="B204" s="12">
        <v>1</v>
      </c>
      <c r="C204" s="12">
        <v>1</v>
      </c>
      <c r="D204" s="12">
        <v>4</v>
      </c>
      <c r="E204" s="12">
        <v>8.5862999999999907</v>
      </c>
      <c r="F204" s="12">
        <v>0</v>
      </c>
      <c r="G204" s="12">
        <v>-4.6832000000000003</v>
      </c>
      <c r="H204" s="12">
        <v>0</v>
      </c>
    </row>
    <row r="205" spans="1:8" x14ac:dyDescent="0.3">
      <c r="A205" s="12">
        <v>33</v>
      </c>
      <c r="B205" s="12">
        <v>1</v>
      </c>
      <c r="C205" s="12">
        <v>1</v>
      </c>
      <c r="D205" s="12">
        <v>4</v>
      </c>
      <c r="E205" s="12">
        <v>7.0678000000000001</v>
      </c>
      <c r="F205" s="12">
        <v>0</v>
      </c>
      <c r="G205" s="12">
        <v>-0.95029999999999903</v>
      </c>
      <c r="H205" s="12">
        <v>1</v>
      </c>
    </row>
    <row r="206" spans="1:8" x14ac:dyDescent="0.3">
      <c r="A206" s="12">
        <v>34</v>
      </c>
      <c r="B206" s="12">
        <v>1</v>
      </c>
      <c r="C206" s="12">
        <v>1</v>
      </c>
      <c r="D206" s="12">
        <v>4</v>
      </c>
      <c r="E206" s="12">
        <v>8.5669000000000306</v>
      </c>
      <c r="F206" s="12">
        <v>0</v>
      </c>
      <c r="G206" s="12">
        <v>-3.3337000000000199</v>
      </c>
      <c r="H206" s="12">
        <v>0</v>
      </c>
    </row>
    <row r="207" spans="1:8" x14ac:dyDescent="0.3">
      <c r="A207" s="12">
        <v>35</v>
      </c>
      <c r="B207" s="12">
        <v>1</v>
      </c>
      <c r="C207" s="12">
        <v>1</v>
      </c>
      <c r="D207" s="12">
        <v>4</v>
      </c>
      <c r="E207" s="12">
        <v>7.9997999999999898</v>
      </c>
      <c r="F207" s="12">
        <v>0</v>
      </c>
      <c r="G207" s="12">
        <v>-2.1171000000000202</v>
      </c>
      <c r="H207" s="12">
        <v>0</v>
      </c>
    </row>
    <row r="208" spans="1:8" x14ac:dyDescent="0.3">
      <c r="A208" s="12">
        <v>36</v>
      </c>
      <c r="B208" s="12">
        <v>1</v>
      </c>
      <c r="C208" s="12">
        <v>1</v>
      </c>
      <c r="D208" s="12">
        <v>4</v>
      </c>
      <c r="E208" s="12">
        <v>6.6334</v>
      </c>
      <c r="F208" s="12">
        <v>0</v>
      </c>
      <c r="G208" s="12">
        <v>-2.1840000000000299</v>
      </c>
      <c r="H208" s="12">
        <v>0</v>
      </c>
    </row>
    <row r="209" spans="1:8" x14ac:dyDescent="0.3">
      <c r="A209" s="12">
        <v>38</v>
      </c>
      <c r="B209" s="12">
        <v>1</v>
      </c>
      <c r="C209" s="12">
        <v>1</v>
      </c>
      <c r="D209" s="12">
        <v>4</v>
      </c>
      <c r="E209" s="12">
        <v>7.3170000000000099</v>
      </c>
      <c r="F209" s="12">
        <v>0</v>
      </c>
      <c r="G209" s="12">
        <v>-1.94999999999999</v>
      </c>
      <c r="H209" s="12">
        <v>1</v>
      </c>
    </row>
    <row r="210" spans="1:8" x14ac:dyDescent="0.3">
      <c r="A210" s="12">
        <v>39</v>
      </c>
      <c r="B210" s="12">
        <v>1</v>
      </c>
      <c r="C210" s="12">
        <v>1</v>
      </c>
      <c r="D210" s="12">
        <v>4</v>
      </c>
      <c r="E210" s="12">
        <v>7.8150000000000004</v>
      </c>
      <c r="F210" s="12">
        <v>0</v>
      </c>
      <c r="G210" s="12">
        <v>-1.8160000000000001</v>
      </c>
      <c r="H210" s="12">
        <v>1</v>
      </c>
    </row>
    <row r="211" spans="1:8" x14ac:dyDescent="0.3">
      <c r="A211" s="12">
        <v>40</v>
      </c>
      <c r="B211" s="12">
        <v>1</v>
      </c>
      <c r="C211" s="12">
        <v>1</v>
      </c>
      <c r="D211" s="12">
        <v>4</v>
      </c>
      <c r="E211" s="12">
        <v>7.9367000000000001</v>
      </c>
      <c r="F211" s="12">
        <v>0</v>
      </c>
      <c r="G211" s="12">
        <v>-2.8011000000000199</v>
      </c>
      <c r="H211" s="12">
        <v>0</v>
      </c>
    </row>
    <row r="212" spans="1:8" x14ac:dyDescent="0.3">
      <c r="A212" s="12">
        <v>41</v>
      </c>
      <c r="B212" s="12">
        <v>1</v>
      </c>
      <c r="C212" s="12">
        <v>1</v>
      </c>
      <c r="D212" s="12">
        <v>4</v>
      </c>
      <c r="E212" s="12">
        <v>9.0355000000000096</v>
      </c>
      <c r="F212" s="12">
        <v>0</v>
      </c>
      <c r="G212" s="12">
        <v>-3.3835999999999999</v>
      </c>
      <c r="H212" s="12">
        <v>0</v>
      </c>
    </row>
    <row r="213" spans="1:8" x14ac:dyDescent="0.3">
      <c r="A213" s="12">
        <v>42</v>
      </c>
      <c r="B213" s="12">
        <v>1</v>
      </c>
      <c r="C213" s="12">
        <v>1</v>
      </c>
      <c r="D213" s="12">
        <v>4</v>
      </c>
      <c r="E213" s="12">
        <v>8.5337000000000103</v>
      </c>
      <c r="F213" s="12">
        <v>0</v>
      </c>
      <c r="G213" s="12">
        <v>-2.98390000000001</v>
      </c>
      <c r="H213" s="12">
        <v>0</v>
      </c>
    </row>
    <row r="214" spans="1:8" x14ac:dyDescent="0.3">
      <c r="A214" s="12">
        <v>43</v>
      </c>
      <c r="B214" s="12">
        <v>1</v>
      </c>
      <c r="C214" s="12">
        <v>1</v>
      </c>
      <c r="D214" s="12">
        <v>4</v>
      </c>
      <c r="E214" s="12">
        <v>8.1505000000000205</v>
      </c>
      <c r="F214" s="12">
        <v>0</v>
      </c>
      <c r="G214" s="12">
        <v>-2.21609999999998</v>
      </c>
      <c r="H214" s="12">
        <v>0</v>
      </c>
    </row>
    <row r="215" spans="1:8" x14ac:dyDescent="0.3">
      <c r="A215" s="12">
        <v>44</v>
      </c>
      <c r="B215" s="12">
        <v>1</v>
      </c>
      <c r="C215" s="12">
        <v>1</v>
      </c>
      <c r="D215" s="12">
        <v>4</v>
      </c>
      <c r="E215" s="12">
        <v>5.5860000000000101</v>
      </c>
      <c r="F215" s="12">
        <v>0</v>
      </c>
      <c r="G215" s="12">
        <v>-1.9808000000000401</v>
      </c>
      <c r="H215" s="12">
        <v>1</v>
      </c>
    </row>
    <row r="216" spans="1:8" x14ac:dyDescent="0.3">
      <c r="A216" s="12">
        <v>1</v>
      </c>
      <c r="B216" s="12">
        <v>1</v>
      </c>
      <c r="C216" s="12">
        <v>2</v>
      </c>
      <c r="D216" s="12">
        <v>4</v>
      </c>
      <c r="E216" s="12">
        <v>8.9355999999999902</v>
      </c>
      <c r="F216" s="12">
        <v>0</v>
      </c>
      <c r="G216" s="12">
        <v>-3.6844000000000099</v>
      </c>
      <c r="H216" s="12">
        <v>0</v>
      </c>
    </row>
    <row r="217" spans="1:8" x14ac:dyDescent="0.3">
      <c r="A217" s="12">
        <v>2</v>
      </c>
      <c r="B217" s="12">
        <v>1</v>
      </c>
      <c r="C217" s="12">
        <v>2</v>
      </c>
      <c r="D217" s="12">
        <v>4</v>
      </c>
      <c r="E217" s="12">
        <v>7.3680000000000003</v>
      </c>
      <c r="F217" s="12">
        <v>0</v>
      </c>
      <c r="G217" s="12">
        <v>-2.15040000000005</v>
      </c>
      <c r="H217" s="12">
        <v>0</v>
      </c>
    </row>
    <row r="218" spans="1:8" x14ac:dyDescent="0.3">
      <c r="A218" s="12">
        <v>3</v>
      </c>
      <c r="B218" s="12">
        <v>1</v>
      </c>
      <c r="C218" s="12">
        <v>2</v>
      </c>
      <c r="D218" s="12">
        <v>4</v>
      </c>
      <c r="E218" s="12">
        <v>8.1370000000000005</v>
      </c>
      <c r="F218" s="12">
        <v>0</v>
      </c>
      <c r="G218" s="12">
        <v>-2.2978000000000001</v>
      </c>
      <c r="H218" s="12">
        <v>0</v>
      </c>
    </row>
    <row r="219" spans="1:8" x14ac:dyDescent="0.3">
      <c r="A219" s="12">
        <v>4</v>
      </c>
      <c r="B219" s="12">
        <v>1</v>
      </c>
      <c r="C219" s="12">
        <v>2</v>
      </c>
      <c r="D219" s="12">
        <v>4</v>
      </c>
      <c r="E219" s="12">
        <v>7.8159000000000001</v>
      </c>
      <c r="F219" s="12">
        <v>0</v>
      </c>
      <c r="G219" s="12">
        <v>-1.76580000000001</v>
      </c>
      <c r="H219" s="12">
        <v>1</v>
      </c>
    </row>
    <row r="220" spans="1:8" x14ac:dyDescent="0.3">
      <c r="A220" s="12">
        <v>5</v>
      </c>
      <c r="B220" s="12">
        <v>1</v>
      </c>
      <c r="C220" s="12">
        <v>2</v>
      </c>
      <c r="D220" s="12">
        <v>4</v>
      </c>
      <c r="E220" s="12">
        <v>7.3314000000000004</v>
      </c>
      <c r="F220" s="12">
        <v>0</v>
      </c>
      <c r="G220" s="12">
        <v>-1.7009000000000201</v>
      </c>
      <c r="H220" s="12">
        <v>1</v>
      </c>
    </row>
    <row r="221" spans="1:8" x14ac:dyDescent="0.3">
      <c r="A221" s="12">
        <v>6</v>
      </c>
      <c r="B221" s="12">
        <v>1</v>
      </c>
      <c r="C221" s="12">
        <v>2</v>
      </c>
      <c r="D221" s="12">
        <v>4</v>
      </c>
      <c r="E221" s="12">
        <v>7.7160999999999804</v>
      </c>
      <c r="F221" s="12">
        <v>0</v>
      </c>
      <c r="G221" s="12">
        <v>-1.6002000000000001</v>
      </c>
      <c r="H221" s="12">
        <v>1</v>
      </c>
    </row>
    <row r="222" spans="1:8" x14ac:dyDescent="0.3">
      <c r="A222" s="12">
        <v>7</v>
      </c>
      <c r="B222" s="12">
        <v>1</v>
      </c>
      <c r="C222" s="12">
        <v>2</v>
      </c>
      <c r="D222" s="12">
        <v>4</v>
      </c>
      <c r="E222" s="12">
        <v>7.0166000000000102</v>
      </c>
      <c r="F222" s="12">
        <v>0</v>
      </c>
      <c r="G222" s="12">
        <v>-0.98310000000000697</v>
      </c>
      <c r="H222" s="12">
        <v>1</v>
      </c>
    </row>
    <row r="223" spans="1:8" x14ac:dyDescent="0.3">
      <c r="A223" s="12">
        <v>8</v>
      </c>
      <c r="B223" s="12">
        <v>1</v>
      </c>
      <c r="C223" s="12">
        <v>2</v>
      </c>
      <c r="D223" s="12">
        <v>4</v>
      </c>
      <c r="E223" s="12">
        <v>4.8000000000000096</v>
      </c>
      <c r="F223" s="12">
        <v>1</v>
      </c>
      <c r="G223" s="12">
        <v>1.4006000000000001</v>
      </c>
      <c r="H223" s="12">
        <v>1</v>
      </c>
    </row>
    <row r="224" spans="1:8" x14ac:dyDescent="0.3">
      <c r="A224" s="12">
        <v>9</v>
      </c>
      <c r="B224" s="12">
        <v>1</v>
      </c>
      <c r="C224" s="12">
        <v>2</v>
      </c>
      <c r="D224" s="12">
        <v>4</v>
      </c>
      <c r="E224" s="12">
        <v>8.2164999999999999</v>
      </c>
      <c r="F224" s="12">
        <v>0</v>
      </c>
      <c r="G224" s="12">
        <v>-2.8498000000000201</v>
      </c>
      <c r="H224" s="12">
        <v>0</v>
      </c>
    </row>
    <row r="225" spans="1:8" x14ac:dyDescent="0.3">
      <c r="A225" s="12">
        <v>10</v>
      </c>
      <c r="B225" s="12">
        <v>1</v>
      </c>
      <c r="C225" s="12">
        <v>2</v>
      </c>
      <c r="D225" s="12">
        <v>4</v>
      </c>
      <c r="E225" s="12">
        <v>7.2828000000000097</v>
      </c>
      <c r="F225" s="12">
        <v>0</v>
      </c>
      <c r="G225" s="12">
        <v>-1.7338</v>
      </c>
      <c r="H225" s="12">
        <v>1</v>
      </c>
    </row>
    <row r="226" spans="1:8" x14ac:dyDescent="0.3">
      <c r="A226" s="12">
        <v>11</v>
      </c>
      <c r="B226" s="12">
        <v>1</v>
      </c>
      <c r="C226" s="12">
        <v>2</v>
      </c>
      <c r="D226" s="12">
        <v>4</v>
      </c>
      <c r="E226" s="12">
        <v>8.1012000000000093</v>
      </c>
      <c r="F226" s="12">
        <v>0</v>
      </c>
      <c r="G226" s="12">
        <v>-2.93109999999999</v>
      </c>
      <c r="H226" s="12">
        <v>0</v>
      </c>
    </row>
    <row r="227" spans="1:8" x14ac:dyDescent="0.3">
      <c r="A227" s="12">
        <v>12</v>
      </c>
      <c r="B227" s="12">
        <v>1</v>
      </c>
      <c r="C227" s="12">
        <v>2</v>
      </c>
      <c r="D227" s="12">
        <v>4</v>
      </c>
      <c r="E227" s="12">
        <v>4.7665000000000104</v>
      </c>
      <c r="F227" s="12">
        <v>1</v>
      </c>
      <c r="G227" s="12">
        <v>1.8836999999999999</v>
      </c>
      <c r="H227" s="12">
        <v>1</v>
      </c>
    </row>
    <row r="228" spans="1:8" x14ac:dyDescent="0.3">
      <c r="A228" s="12">
        <v>13</v>
      </c>
      <c r="B228" s="12">
        <v>1</v>
      </c>
      <c r="C228" s="12">
        <v>2</v>
      </c>
      <c r="D228" s="12">
        <v>4</v>
      </c>
      <c r="E228" s="12">
        <v>6.7667000000000099</v>
      </c>
      <c r="F228" s="12">
        <v>0</v>
      </c>
      <c r="G228" s="12">
        <v>-1.1664000000000101</v>
      </c>
      <c r="H228" s="12">
        <v>1</v>
      </c>
    </row>
    <row r="229" spans="1:8" x14ac:dyDescent="0.3">
      <c r="A229" s="12">
        <v>14</v>
      </c>
      <c r="B229" s="12">
        <v>1</v>
      </c>
      <c r="C229" s="12">
        <v>2</v>
      </c>
      <c r="D229" s="12">
        <v>4</v>
      </c>
      <c r="E229" s="12">
        <v>7.8834</v>
      </c>
      <c r="F229" s="12">
        <v>0</v>
      </c>
      <c r="G229" s="12">
        <v>-1.78289999999993</v>
      </c>
      <c r="H229" s="12">
        <v>1</v>
      </c>
    </row>
    <row r="230" spans="1:8" x14ac:dyDescent="0.3">
      <c r="A230" s="12">
        <v>15</v>
      </c>
      <c r="B230" s="12">
        <v>1</v>
      </c>
      <c r="C230" s="12">
        <v>2</v>
      </c>
      <c r="D230" s="12">
        <v>4</v>
      </c>
      <c r="E230" s="12">
        <v>7.0500000000000096</v>
      </c>
      <c r="F230" s="12">
        <v>0</v>
      </c>
      <c r="G230" s="12">
        <v>-2.1334000000000501</v>
      </c>
      <c r="H230" s="12">
        <v>0</v>
      </c>
    </row>
    <row r="231" spans="1:8" x14ac:dyDescent="0.3">
      <c r="A231" s="12">
        <v>16</v>
      </c>
      <c r="B231" s="12">
        <v>1</v>
      </c>
      <c r="C231" s="12">
        <v>2</v>
      </c>
      <c r="D231" s="12">
        <v>4</v>
      </c>
      <c r="E231" s="12">
        <v>5.03399999999999</v>
      </c>
      <c r="F231" s="12">
        <v>1</v>
      </c>
      <c r="G231" s="12">
        <v>1.0838999999999701</v>
      </c>
      <c r="H231" s="12">
        <v>1</v>
      </c>
    </row>
    <row r="232" spans="1:8" x14ac:dyDescent="0.3">
      <c r="A232" s="12">
        <v>17</v>
      </c>
      <c r="B232" s="12">
        <v>1</v>
      </c>
      <c r="C232" s="12">
        <v>2</v>
      </c>
      <c r="D232" s="12">
        <v>4</v>
      </c>
      <c r="E232" s="12">
        <v>7.0833999999999797</v>
      </c>
      <c r="F232" s="12">
        <v>0</v>
      </c>
      <c r="G232" s="12">
        <v>-1.18350000000004</v>
      </c>
      <c r="H232" s="12">
        <v>1</v>
      </c>
    </row>
    <row r="233" spans="1:8" x14ac:dyDescent="0.3">
      <c r="A233" s="12">
        <v>18</v>
      </c>
      <c r="B233" s="12">
        <v>1</v>
      </c>
      <c r="C233" s="12">
        <v>2</v>
      </c>
      <c r="D233" s="12">
        <v>4</v>
      </c>
      <c r="E233" s="12">
        <v>9.1339999999999897</v>
      </c>
      <c r="F233" s="12">
        <v>0</v>
      </c>
      <c r="G233" s="12">
        <v>-3.5176000000000198</v>
      </c>
      <c r="H233" s="12">
        <v>0</v>
      </c>
    </row>
    <row r="234" spans="1:8" x14ac:dyDescent="0.3">
      <c r="A234" s="12">
        <v>19</v>
      </c>
      <c r="B234" s="12">
        <v>1</v>
      </c>
      <c r="C234" s="12">
        <v>2</v>
      </c>
      <c r="D234" s="12">
        <v>4</v>
      </c>
      <c r="E234" s="12">
        <v>7.4512999999999998</v>
      </c>
      <c r="F234" s="12">
        <v>0</v>
      </c>
      <c r="G234" s="12">
        <v>-1.8005</v>
      </c>
      <c r="H234" s="12">
        <v>1</v>
      </c>
    </row>
    <row r="235" spans="1:8" x14ac:dyDescent="0.3">
      <c r="A235" s="12">
        <v>20</v>
      </c>
      <c r="B235" s="12">
        <v>1</v>
      </c>
      <c r="C235" s="12">
        <v>2</v>
      </c>
      <c r="D235" s="12">
        <v>4</v>
      </c>
      <c r="E235" s="12">
        <v>5.5360999999999798</v>
      </c>
      <c r="F235" s="12">
        <v>1</v>
      </c>
      <c r="G235" s="12">
        <v>1.28190000000001</v>
      </c>
      <c r="H235" s="12">
        <v>1</v>
      </c>
    </row>
    <row r="236" spans="1:8" x14ac:dyDescent="0.3">
      <c r="A236" s="12">
        <v>21</v>
      </c>
      <c r="B236" s="12">
        <v>1</v>
      </c>
      <c r="C236" s="12">
        <v>2</v>
      </c>
      <c r="D236" s="12">
        <v>4</v>
      </c>
      <c r="E236" s="12">
        <v>6.9000000000000101</v>
      </c>
      <c r="F236" s="12">
        <v>0</v>
      </c>
      <c r="G236" s="12">
        <v>-1.5672999999999899</v>
      </c>
      <c r="H236" s="12">
        <v>1</v>
      </c>
    </row>
    <row r="237" spans="1:8" x14ac:dyDescent="0.3">
      <c r="A237" s="12">
        <v>22</v>
      </c>
      <c r="B237" s="12">
        <v>1</v>
      </c>
      <c r="C237" s="12">
        <v>2</v>
      </c>
      <c r="D237" s="12">
        <v>4</v>
      </c>
      <c r="E237" s="12">
        <v>9.5167000000000108</v>
      </c>
      <c r="F237" s="12">
        <v>0</v>
      </c>
      <c r="G237" s="12">
        <v>-3.2997999999999799</v>
      </c>
      <c r="H237" s="12">
        <v>0</v>
      </c>
    </row>
    <row r="238" spans="1:8" x14ac:dyDescent="0.3">
      <c r="A238" s="12">
        <v>23</v>
      </c>
      <c r="B238" s="12">
        <v>1</v>
      </c>
      <c r="C238" s="12">
        <v>2</v>
      </c>
      <c r="D238" s="12">
        <v>4</v>
      </c>
      <c r="E238" s="12">
        <v>6.3498999999999901</v>
      </c>
      <c r="F238" s="12">
        <v>0</v>
      </c>
      <c r="G238" s="12">
        <v>-1.0031999999999901</v>
      </c>
      <c r="H238" s="12">
        <v>1</v>
      </c>
    </row>
    <row r="239" spans="1:8" x14ac:dyDescent="0.3">
      <c r="A239" s="12">
        <v>24</v>
      </c>
      <c r="B239" s="12">
        <v>1</v>
      </c>
      <c r="C239" s="12">
        <v>2</v>
      </c>
      <c r="D239" s="12">
        <v>4</v>
      </c>
      <c r="E239" s="12">
        <v>6.0158000000000103</v>
      </c>
      <c r="F239" s="12">
        <v>0</v>
      </c>
      <c r="G239" s="12">
        <v>-1.56659999999999</v>
      </c>
      <c r="H239" s="12">
        <v>1</v>
      </c>
    </row>
    <row r="240" spans="1:8" x14ac:dyDescent="0.3">
      <c r="A240" s="12">
        <v>25</v>
      </c>
      <c r="B240" s="12">
        <v>1</v>
      </c>
      <c r="C240" s="12">
        <v>2</v>
      </c>
      <c r="D240" s="12">
        <v>4</v>
      </c>
      <c r="E240" s="12">
        <v>7.9338999999999897</v>
      </c>
      <c r="F240" s="12">
        <v>0</v>
      </c>
      <c r="G240" s="12">
        <v>-2.1503000000000201</v>
      </c>
      <c r="H240" s="12">
        <v>0</v>
      </c>
    </row>
    <row r="241" spans="1:8" x14ac:dyDescent="0.3">
      <c r="A241" s="12">
        <v>26</v>
      </c>
      <c r="B241" s="12">
        <v>1</v>
      </c>
      <c r="C241" s="12">
        <v>2</v>
      </c>
      <c r="D241" s="12">
        <v>4</v>
      </c>
      <c r="E241" s="12">
        <v>8.0335000000000001</v>
      </c>
      <c r="F241" s="12">
        <v>0</v>
      </c>
      <c r="G241" s="12">
        <v>-3.06709999999998</v>
      </c>
      <c r="H241" s="12">
        <v>0</v>
      </c>
    </row>
    <row r="242" spans="1:8" x14ac:dyDescent="0.3">
      <c r="A242" s="12">
        <v>27</v>
      </c>
      <c r="B242" s="12">
        <v>1</v>
      </c>
      <c r="C242" s="12">
        <v>2</v>
      </c>
      <c r="D242" s="12">
        <v>4</v>
      </c>
      <c r="E242" s="12">
        <v>7.0667000000000302</v>
      </c>
      <c r="F242" s="12">
        <v>0</v>
      </c>
      <c r="G242" s="12">
        <v>-1.30070000000001</v>
      </c>
      <c r="H242" s="12">
        <v>1</v>
      </c>
    </row>
    <row r="243" spans="1:8" x14ac:dyDescent="0.3">
      <c r="A243" s="12">
        <v>28</v>
      </c>
      <c r="B243" s="12">
        <v>1</v>
      </c>
      <c r="C243" s="12">
        <v>2</v>
      </c>
      <c r="D243" s="12">
        <v>4</v>
      </c>
      <c r="E243" s="12">
        <v>4.7668000000000204</v>
      </c>
      <c r="F243" s="12">
        <v>1</v>
      </c>
      <c r="G243" s="12">
        <v>1.6839999999999999</v>
      </c>
      <c r="H243" s="12">
        <v>1</v>
      </c>
    </row>
    <row r="244" spans="1:8" x14ac:dyDescent="0.3">
      <c r="A244" s="12">
        <v>29</v>
      </c>
      <c r="B244" s="12">
        <v>1</v>
      </c>
      <c r="C244" s="12">
        <v>2</v>
      </c>
      <c r="D244" s="12">
        <v>4</v>
      </c>
      <c r="E244" s="12">
        <v>6.8691000000000004</v>
      </c>
      <c r="F244" s="12">
        <v>0</v>
      </c>
      <c r="G244" s="12">
        <v>-1.3315999999999799</v>
      </c>
      <c r="H244" s="12">
        <v>1</v>
      </c>
    </row>
    <row r="245" spans="1:8" x14ac:dyDescent="0.3">
      <c r="A245" s="12">
        <v>30</v>
      </c>
      <c r="B245" s="12">
        <v>1</v>
      </c>
      <c r="C245" s="12">
        <v>2</v>
      </c>
      <c r="D245" s="12">
        <v>4</v>
      </c>
      <c r="E245" s="12">
        <v>8.1834999999999791</v>
      </c>
      <c r="F245" s="12">
        <v>0</v>
      </c>
      <c r="G245" s="12">
        <v>-2.5670000000000099</v>
      </c>
      <c r="H245" s="12">
        <v>0</v>
      </c>
    </row>
    <row r="246" spans="1:8" x14ac:dyDescent="0.3">
      <c r="A246" s="12">
        <v>31</v>
      </c>
      <c r="B246" s="12">
        <v>1</v>
      </c>
      <c r="C246" s="12">
        <v>2</v>
      </c>
      <c r="D246" s="12">
        <v>4</v>
      </c>
      <c r="E246" s="12">
        <v>7.4994999999999497</v>
      </c>
      <c r="F246" s="12">
        <v>0</v>
      </c>
      <c r="G246" s="12">
        <v>-3.2004000000000001</v>
      </c>
      <c r="H246" s="12">
        <v>0</v>
      </c>
    </row>
    <row r="247" spans="1:8" x14ac:dyDescent="0.3">
      <c r="A247" s="12">
        <v>32</v>
      </c>
      <c r="B247" s="12">
        <v>1</v>
      </c>
      <c r="C247" s="12">
        <v>2</v>
      </c>
      <c r="D247" s="12">
        <v>4</v>
      </c>
      <c r="E247" s="12">
        <v>7.1173999999999999</v>
      </c>
      <c r="F247" s="12">
        <v>0</v>
      </c>
      <c r="G247" s="12">
        <v>-2.4505000000000101</v>
      </c>
      <c r="H247" s="12">
        <v>0</v>
      </c>
    </row>
    <row r="248" spans="1:8" x14ac:dyDescent="0.3">
      <c r="A248" s="12">
        <v>33</v>
      </c>
      <c r="B248" s="12">
        <v>1</v>
      </c>
      <c r="C248" s="12">
        <v>2</v>
      </c>
      <c r="D248" s="12">
        <v>4</v>
      </c>
      <c r="E248" s="12">
        <v>7.5337000000000103</v>
      </c>
      <c r="F248" s="12">
        <v>0</v>
      </c>
      <c r="G248" s="12">
        <v>-1.46619999999999</v>
      </c>
      <c r="H248" s="12">
        <v>1</v>
      </c>
    </row>
    <row r="249" spans="1:8" x14ac:dyDescent="0.3">
      <c r="A249" s="12">
        <v>34</v>
      </c>
      <c r="B249" s="12">
        <v>1</v>
      </c>
      <c r="C249" s="12">
        <v>2</v>
      </c>
      <c r="D249" s="12">
        <v>4</v>
      </c>
      <c r="E249" s="12">
        <v>9.4151000000000007</v>
      </c>
      <c r="F249" s="12">
        <v>0</v>
      </c>
      <c r="G249" s="12">
        <v>-3.7826</v>
      </c>
      <c r="H249" s="12">
        <v>0</v>
      </c>
    </row>
    <row r="250" spans="1:8" x14ac:dyDescent="0.3">
      <c r="A250" s="12">
        <v>35</v>
      </c>
      <c r="B250" s="12">
        <v>1</v>
      </c>
      <c r="C250" s="12">
        <v>2</v>
      </c>
      <c r="D250" s="12">
        <v>4</v>
      </c>
      <c r="E250" s="12">
        <v>7.7831999999999697</v>
      </c>
      <c r="F250" s="12">
        <v>0</v>
      </c>
      <c r="G250" s="12">
        <v>-2.2504000000000102</v>
      </c>
      <c r="H250" s="12">
        <v>0</v>
      </c>
    </row>
    <row r="251" spans="1:8" x14ac:dyDescent="0.3">
      <c r="A251" s="12">
        <v>36</v>
      </c>
      <c r="B251" s="12">
        <v>1</v>
      </c>
      <c r="C251" s="12">
        <v>2</v>
      </c>
      <c r="D251" s="12">
        <v>4</v>
      </c>
      <c r="E251" s="12">
        <v>6.8006000000000002</v>
      </c>
      <c r="F251" s="12">
        <v>0</v>
      </c>
      <c r="G251" s="12">
        <v>-1.9159000000000199</v>
      </c>
      <c r="H251" s="12">
        <v>1</v>
      </c>
    </row>
    <row r="252" spans="1:8" x14ac:dyDescent="0.3">
      <c r="A252" s="12">
        <v>38</v>
      </c>
      <c r="B252" s="12">
        <v>1</v>
      </c>
      <c r="C252" s="12">
        <v>2</v>
      </c>
      <c r="D252" s="12">
        <v>4</v>
      </c>
      <c r="E252" s="12">
        <v>8.1496000000000208</v>
      </c>
      <c r="F252" s="12">
        <v>0</v>
      </c>
      <c r="G252" s="12">
        <v>-3.8493000000000301</v>
      </c>
      <c r="H252" s="12">
        <v>0</v>
      </c>
    </row>
    <row r="253" spans="1:8" x14ac:dyDescent="0.3">
      <c r="A253" s="12">
        <v>39</v>
      </c>
      <c r="B253" s="12">
        <v>1</v>
      </c>
      <c r="C253" s="12">
        <v>2</v>
      </c>
      <c r="D253" s="12">
        <v>4</v>
      </c>
      <c r="E253" s="12">
        <v>6.7494999999999798</v>
      </c>
      <c r="F253" s="12">
        <v>0</v>
      </c>
      <c r="G253" s="12">
        <v>-1.4001999999999799</v>
      </c>
      <c r="H253" s="12">
        <v>1</v>
      </c>
    </row>
    <row r="254" spans="1:8" x14ac:dyDescent="0.3">
      <c r="A254" s="12">
        <v>40</v>
      </c>
      <c r="B254" s="12">
        <v>1</v>
      </c>
      <c r="C254" s="12">
        <v>2</v>
      </c>
      <c r="D254" s="12">
        <v>4</v>
      </c>
      <c r="E254" s="12">
        <v>7.7150000000000301</v>
      </c>
      <c r="F254" s="12">
        <v>0</v>
      </c>
      <c r="G254" s="12">
        <v>-2.29839999999996</v>
      </c>
      <c r="H254" s="12">
        <v>0</v>
      </c>
    </row>
    <row r="255" spans="1:8" x14ac:dyDescent="0.3">
      <c r="A255" s="12">
        <v>41</v>
      </c>
      <c r="B255" s="12">
        <v>1</v>
      </c>
      <c r="C255" s="12">
        <v>2</v>
      </c>
      <c r="D255" s="12">
        <v>4</v>
      </c>
      <c r="E255" s="12">
        <v>7.5670000000000099</v>
      </c>
      <c r="F255" s="12">
        <v>0</v>
      </c>
      <c r="G255" s="12">
        <v>-1.91739999999999</v>
      </c>
      <c r="H255" s="12">
        <v>1</v>
      </c>
    </row>
    <row r="256" spans="1:8" x14ac:dyDescent="0.3">
      <c r="A256" s="12">
        <v>42</v>
      </c>
      <c r="B256" s="12">
        <v>1</v>
      </c>
      <c r="C256" s="12">
        <v>2</v>
      </c>
      <c r="D256" s="12">
        <v>4</v>
      </c>
      <c r="E256" s="12">
        <v>8.6023999999999905</v>
      </c>
      <c r="F256" s="12">
        <v>0</v>
      </c>
      <c r="G256" s="12">
        <v>-2.8012999999999999</v>
      </c>
      <c r="H256" s="12">
        <v>0</v>
      </c>
    </row>
    <row r="257" spans="1:8" x14ac:dyDescent="0.3">
      <c r="A257" s="12">
        <v>43</v>
      </c>
      <c r="B257" s="12">
        <v>1</v>
      </c>
      <c r="C257" s="12">
        <v>2</v>
      </c>
      <c r="D257" s="12">
        <v>4</v>
      </c>
      <c r="E257" s="12">
        <v>7.3173999999999602</v>
      </c>
      <c r="F257" s="12">
        <v>0</v>
      </c>
      <c r="G257" s="12">
        <v>-1.60079999999999</v>
      </c>
      <c r="H257" s="12">
        <v>1</v>
      </c>
    </row>
    <row r="258" spans="1:8" x14ac:dyDescent="0.3">
      <c r="A258" s="12">
        <v>44</v>
      </c>
      <c r="B258" s="12">
        <v>1</v>
      </c>
      <c r="C258" s="12">
        <v>2</v>
      </c>
      <c r="D258" s="12">
        <v>4</v>
      </c>
      <c r="E258" s="12">
        <v>7.0997999999999601</v>
      </c>
      <c r="F258" s="12">
        <v>0</v>
      </c>
      <c r="G258" s="12">
        <v>-1.1002999999999501</v>
      </c>
      <c r="H258" s="12">
        <v>1</v>
      </c>
    </row>
    <row r="259" spans="1:8" x14ac:dyDescent="0.3">
      <c r="A259" s="12">
        <v>1</v>
      </c>
      <c r="B259" s="12">
        <v>1</v>
      </c>
      <c r="C259" s="12">
        <v>3</v>
      </c>
      <c r="D259" s="12">
        <v>5</v>
      </c>
      <c r="E259" s="12">
        <v>9.7162000000000095</v>
      </c>
      <c r="F259" s="12">
        <v>0</v>
      </c>
      <c r="G259" s="12">
        <v>-4.39949999999999</v>
      </c>
      <c r="H259" s="12">
        <v>0</v>
      </c>
    </row>
    <row r="260" spans="1:8" x14ac:dyDescent="0.3">
      <c r="A260" s="12">
        <v>2</v>
      </c>
      <c r="B260" s="12">
        <v>1</v>
      </c>
      <c r="C260" s="12">
        <v>3</v>
      </c>
      <c r="D260" s="12">
        <v>5</v>
      </c>
      <c r="E260" s="12">
        <v>7.5160999999999998</v>
      </c>
      <c r="F260" s="12">
        <v>0</v>
      </c>
      <c r="G260" s="12">
        <v>-2.0811999999999999</v>
      </c>
      <c r="H260" s="12">
        <v>0</v>
      </c>
    </row>
    <row r="261" spans="1:8" x14ac:dyDescent="0.3">
      <c r="A261" s="12">
        <v>3</v>
      </c>
      <c r="B261" s="12">
        <v>1</v>
      </c>
      <c r="C261" s="12">
        <v>3</v>
      </c>
      <c r="D261" s="12">
        <v>5</v>
      </c>
      <c r="E261" s="12">
        <v>8.4666000000000299</v>
      </c>
      <c r="F261" s="12">
        <v>0</v>
      </c>
      <c r="G261" s="12">
        <v>-2.7500999999999798</v>
      </c>
      <c r="H261" s="12">
        <v>0</v>
      </c>
    </row>
    <row r="262" spans="1:8" x14ac:dyDescent="0.3">
      <c r="A262" s="12">
        <v>4</v>
      </c>
      <c r="B262" s="12">
        <v>1</v>
      </c>
      <c r="C262" s="12">
        <v>3</v>
      </c>
      <c r="D262" s="12">
        <v>5</v>
      </c>
      <c r="E262" s="12">
        <v>8.7001000000000204</v>
      </c>
      <c r="F262" s="12">
        <v>0</v>
      </c>
      <c r="G262" s="12">
        <v>-2.7502999999999802</v>
      </c>
      <c r="H262" s="12">
        <v>0</v>
      </c>
    </row>
    <row r="263" spans="1:8" x14ac:dyDescent="0.3">
      <c r="A263" s="12">
        <v>5</v>
      </c>
      <c r="B263" s="12">
        <v>1</v>
      </c>
      <c r="C263" s="12">
        <v>3</v>
      </c>
      <c r="D263" s="12">
        <v>5</v>
      </c>
      <c r="E263" s="12">
        <v>6.9833000000000096</v>
      </c>
      <c r="F263" s="12">
        <v>0</v>
      </c>
      <c r="G263" s="12">
        <v>-1.1173</v>
      </c>
      <c r="H263" s="12">
        <v>1</v>
      </c>
    </row>
    <row r="264" spans="1:8" x14ac:dyDescent="0.3">
      <c r="A264" s="12">
        <v>6</v>
      </c>
      <c r="B264" s="12">
        <v>1</v>
      </c>
      <c r="C264" s="12">
        <v>3</v>
      </c>
      <c r="D264" s="12">
        <v>5</v>
      </c>
      <c r="E264" s="12">
        <v>8.0679999999999801</v>
      </c>
      <c r="F264" s="12">
        <v>0</v>
      </c>
      <c r="G264" s="12">
        <v>-1.9843999999999899</v>
      </c>
      <c r="H264" s="12">
        <v>1</v>
      </c>
    </row>
    <row r="265" spans="1:8" x14ac:dyDescent="0.3">
      <c r="A265" s="12">
        <v>7</v>
      </c>
      <c r="B265" s="12">
        <v>1</v>
      </c>
      <c r="C265" s="12">
        <v>3</v>
      </c>
      <c r="D265" s="12">
        <v>5</v>
      </c>
      <c r="E265" s="12">
        <v>6.8839999999999897</v>
      </c>
      <c r="F265" s="12">
        <v>0</v>
      </c>
      <c r="G265" s="12">
        <v>-1.0838000000000001</v>
      </c>
      <c r="H265" s="12">
        <v>1</v>
      </c>
    </row>
    <row r="266" spans="1:8" x14ac:dyDescent="0.3">
      <c r="A266" s="12">
        <v>8</v>
      </c>
      <c r="B266" s="12">
        <v>1</v>
      </c>
      <c r="C266" s="12">
        <v>3</v>
      </c>
      <c r="D266" s="12">
        <v>5</v>
      </c>
      <c r="E266" s="12">
        <v>4.5010000000000296</v>
      </c>
      <c r="F266" s="12">
        <v>1</v>
      </c>
      <c r="G266" s="12">
        <v>1.7507999999999699</v>
      </c>
      <c r="H266" s="12">
        <v>1</v>
      </c>
    </row>
    <row r="267" spans="1:8" x14ac:dyDescent="0.3">
      <c r="A267" s="12">
        <v>9</v>
      </c>
      <c r="B267" s="12">
        <v>1</v>
      </c>
      <c r="C267" s="12">
        <v>3</v>
      </c>
      <c r="D267" s="12">
        <v>5</v>
      </c>
      <c r="E267" s="12">
        <v>7.5509000000000102</v>
      </c>
      <c r="F267" s="12">
        <v>0</v>
      </c>
      <c r="G267" s="12">
        <v>-1.68330000000003</v>
      </c>
      <c r="H267" s="12">
        <v>1</v>
      </c>
    </row>
    <row r="268" spans="1:8" x14ac:dyDescent="0.3">
      <c r="A268" s="12">
        <v>10</v>
      </c>
      <c r="B268" s="12">
        <v>1</v>
      </c>
      <c r="C268" s="12">
        <v>3</v>
      </c>
      <c r="D268" s="12">
        <v>5</v>
      </c>
      <c r="E268" s="12">
        <v>7.50049999999999</v>
      </c>
      <c r="F268" s="12">
        <v>0</v>
      </c>
      <c r="G268" s="12">
        <v>-1.5673000000000199</v>
      </c>
      <c r="H268" s="12">
        <v>1</v>
      </c>
    </row>
    <row r="269" spans="1:8" x14ac:dyDescent="0.3">
      <c r="A269" s="12">
        <v>11</v>
      </c>
      <c r="B269" s="12">
        <v>1</v>
      </c>
      <c r="C269" s="12">
        <v>3</v>
      </c>
      <c r="D269" s="12">
        <v>5</v>
      </c>
      <c r="E269" s="12">
        <v>8.4333000000000293</v>
      </c>
      <c r="F269" s="12">
        <v>0</v>
      </c>
      <c r="G269" s="12">
        <v>-2.6494000000000102</v>
      </c>
      <c r="H269" s="12">
        <v>0</v>
      </c>
    </row>
    <row r="270" spans="1:8" x14ac:dyDescent="0.3">
      <c r="A270" s="12">
        <v>12</v>
      </c>
      <c r="B270" s="12">
        <v>1</v>
      </c>
      <c r="C270" s="12">
        <v>3</v>
      </c>
      <c r="D270" s="12">
        <v>5</v>
      </c>
      <c r="E270" s="12">
        <v>7.6508000000000003</v>
      </c>
      <c r="F270" s="12">
        <v>0</v>
      </c>
      <c r="G270" s="12">
        <v>-1.9831000000000401</v>
      </c>
      <c r="H270" s="12">
        <v>1</v>
      </c>
    </row>
    <row r="271" spans="1:8" x14ac:dyDescent="0.3">
      <c r="A271" s="12">
        <v>13</v>
      </c>
      <c r="B271" s="12">
        <v>1</v>
      </c>
      <c r="C271" s="12">
        <v>3</v>
      </c>
      <c r="D271" s="12">
        <v>5</v>
      </c>
      <c r="E271" s="12">
        <v>7.5509999999999904</v>
      </c>
      <c r="F271" s="12">
        <v>0</v>
      </c>
      <c r="G271" s="12">
        <v>-2.2658000000000098</v>
      </c>
      <c r="H271" s="12">
        <v>0</v>
      </c>
    </row>
    <row r="272" spans="1:8" x14ac:dyDescent="0.3">
      <c r="A272" s="12">
        <v>14</v>
      </c>
      <c r="B272" s="12">
        <v>1</v>
      </c>
      <c r="C272" s="12">
        <v>3</v>
      </c>
      <c r="D272" s="12">
        <v>5</v>
      </c>
      <c r="E272" s="12">
        <v>9.6845000000000105</v>
      </c>
      <c r="F272" s="12">
        <v>0</v>
      </c>
      <c r="G272" s="12">
        <v>-3.7833999999999701</v>
      </c>
      <c r="H272" s="12">
        <v>0</v>
      </c>
    </row>
    <row r="273" spans="1:8" x14ac:dyDescent="0.3">
      <c r="A273" s="12">
        <v>15</v>
      </c>
      <c r="B273" s="12">
        <v>1</v>
      </c>
      <c r="C273" s="12">
        <v>3</v>
      </c>
      <c r="D273" s="12">
        <v>5</v>
      </c>
      <c r="E273" s="12">
        <v>7.1181999999999999</v>
      </c>
      <c r="F273" s="12">
        <v>0</v>
      </c>
      <c r="G273" s="12">
        <v>-2.2002000000000499</v>
      </c>
      <c r="H273" s="12">
        <v>0</v>
      </c>
    </row>
    <row r="274" spans="1:8" x14ac:dyDescent="0.3">
      <c r="A274" s="12">
        <v>16</v>
      </c>
      <c r="B274" s="12">
        <v>1</v>
      </c>
      <c r="C274" s="12">
        <v>3</v>
      </c>
      <c r="D274" s="12">
        <v>5</v>
      </c>
      <c r="E274" s="12">
        <v>6.5487999999999698</v>
      </c>
      <c r="F274" s="12">
        <v>0</v>
      </c>
      <c r="G274" s="12">
        <v>-0.91860000000002595</v>
      </c>
      <c r="H274" s="12">
        <v>1</v>
      </c>
    </row>
    <row r="275" spans="1:8" x14ac:dyDescent="0.3">
      <c r="A275" s="12">
        <v>17</v>
      </c>
      <c r="B275" s="12">
        <v>1</v>
      </c>
      <c r="C275" s="12">
        <v>3</v>
      </c>
      <c r="D275" s="12">
        <v>5</v>
      </c>
      <c r="E275" s="12">
        <v>8.9328999999999592</v>
      </c>
      <c r="F275" s="12">
        <v>0</v>
      </c>
      <c r="G275" s="12">
        <v>-3.0333000000000001</v>
      </c>
      <c r="H275" s="12">
        <v>0</v>
      </c>
    </row>
    <row r="276" spans="1:8" x14ac:dyDescent="0.3">
      <c r="A276" s="12">
        <v>18</v>
      </c>
      <c r="B276" s="12">
        <v>1</v>
      </c>
      <c r="C276" s="12">
        <v>3</v>
      </c>
      <c r="D276" s="12">
        <v>5</v>
      </c>
      <c r="E276" s="12">
        <v>4.9667999999999797</v>
      </c>
      <c r="F276" s="12">
        <v>1</v>
      </c>
      <c r="G276" s="12">
        <v>1.41739999999999</v>
      </c>
      <c r="H276" s="12">
        <v>1</v>
      </c>
    </row>
    <row r="277" spans="1:8" x14ac:dyDescent="0.3">
      <c r="A277" s="12">
        <v>19</v>
      </c>
      <c r="B277" s="12">
        <v>1</v>
      </c>
      <c r="C277" s="12">
        <v>3</v>
      </c>
      <c r="D277" s="12">
        <v>5</v>
      </c>
      <c r="E277" s="12">
        <v>7.7660999999999998</v>
      </c>
      <c r="F277" s="12">
        <v>0</v>
      </c>
      <c r="G277" s="12">
        <v>-1.85309999999998</v>
      </c>
      <c r="H277" s="12">
        <v>1</v>
      </c>
    </row>
    <row r="278" spans="1:8" x14ac:dyDescent="0.3">
      <c r="A278" s="12">
        <v>20</v>
      </c>
      <c r="B278" s="12">
        <v>1</v>
      </c>
      <c r="C278" s="12">
        <v>3</v>
      </c>
      <c r="D278" s="12">
        <v>5</v>
      </c>
      <c r="E278" s="12">
        <v>7.1838999999999897</v>
      </c>
      <c r="F278" s="12">
        <v>0</v>
      </c>
      <c r="G278" s="12">
        <v>-1.5496000000000001</v>
      </c>
      <c r="H278" s="12">
        <v>1</v>
      </c>
    </row>
    <row r="279" spans="1:8" x14ac:dyDescent="0.3">
      <c r="A279" s="12">
        <v>21</v>
      </c>
      <c r="B279" s="12">
        <v>1</v>
      </c>
      <c r="C279" s="12">
        <v>3</v>
      </c>
      <c r="D279" s="12">
        <v>5</v>
      </c>
      <c r="E279" s="12">
        <v>9.3500000000000192</v>
      </c>
      <c r="F279" s="12">
        <v>0</v>
      </c>
      <c r="G279" s="12">
        <v>-3.6502999999999601</v>
      </c>
      <c r="H279" s="12">
        <v>0</v>
      </c>
    </row>
    <row r="280" spans="1:8" x14ac:dyDescent="0.3">
      <c r="A280" s="12">
        <v>22</v>
      </c>
      <c r="B280" s="12">
        <v>1</v>
      </c>
      <c r="C280" s="12">
        <v>3</v>
      </c>
      <c r="D280" s="12">
        <v>5</v>
      </c>
      <c r="E280" s="12">
        <v>8.1170000000000204</v>
      </c>
      <c r="F280" s="12">
        <v>0</v>
      </c>
      <c r="G280" s="12">
        <v>-2.68339999999995</v>
      </c>
      <c r="H280" s="12">
        <v>0</v>
      </c>
    </row>
    <row r="281" spans="1:8" x14ac:dyDescent="0.3">
      <c r="A281" s="12">
        <v>23</v>
      </c>
      <c r="B281" s="12">
        <v>1</v>
      </c>
      <c r="C281" s="12">
        <v>3</v>
      </c>
      <c r="D281" s="12">
        <v>5</v>
      </c>
      <c r="E281" s="12">
        <v>6.7820000000000098</v>
      </c>
      <c r="F281" s="12">
        <v>0</v>
      </c>
      <c r="G281" s="12">
        <v>-0.966700000000003</v>
      </c>
      <c r="H281" s="12">
        <v>1</v>
      </c>
    </row>
    <row r="282" spans="1:8" x14ac:dyDescent="0.3">
      <c r="A282" s="12">
        <v>24</v>
      </c>
      <c r="B282" s="12">
        <v>1</v>
      </c>
      <c r="C282" s="12">
        <v>3</v>
      </c>
      <c r="D282" s="12">
        <v>5</v>
      </c>
      <c r="E282" s="12">
        <v>4.1830999999999996</v>
      </c>
      <c r="F282" s="12">
        <v>1</v>
      </c>
      <c r="G282" s="12">
        <v>2.0474999999999901</v>
      </c>
      <c r="H282" s="12">
        <v>0</v>
      </c>
    </row>
    <row r="283" spans="1:8" x14ac:dyDescent="0.3">
      <c r="A283" s="12">
        <v>25</v>
      </c>
      <c r="B283" s="12">
        <v>1</v>
      </c>
      <c r="C283" s="12">
        <v>3</v>
      </c>
      <c r="D283" s="12">
        <v>5</v>
      </c>
      <c r="E283" s="12">
        <v>11.5151</v>
      </c>
      <c r="F283" s="12">
        <v>0</v>
      </c>
      <c r="G283" s="12">
        <v>-6.7167000000000003</v>
      </c>
      <c r="H283" s="12">
        <v>0</v>
      </c>
    </row>
    <row r="284" spans="1:8" x14ac:dyDescent="0.3">
      <c r="A284" s="12">
        <v>26</v>
      </c>
      <c r="B284" s="12">
        <v>1</v>
      </c>
      <c r="C284" s="12">
        <v>3</v>
      </c>
      <c r="D284" s="12">
        <v>5</v>
      </c>
      <c r="E284" s="12">
        <v>6.6997000000000098</v>
      </c>
      <c r="F284" s="12">
        <v>0</v>
      </c>
      <c r="G284" s="12">
        <v>-1.18359999999996</v>
      </c>
      <c r="H284" s="12">
        <v>1</v>
      </c>
    </row>
    <row r="285" spans="1:8" x14ac:dyDescent="0.3">
      <c r="A285" s="12">
        <v>27</v>
      </c>
      <c r="B285" s="12">
        <v>1</v>
      </c>
      <c r="C285" s="12">
        <v>3</v>
      </c>
      <c r="D285" s="12">
        <v>5</v>
      </c>
      <c r="E285" s="12">
        <v>7.2171999999999903</v>
      </c>
      <c r="F285" s="12">
        <v>0</v>
      </c>
      <c r="G285" s="12">
        <v>-1.93399999999997</v>
      </c>
      <c r="H285" s="12">
        <v>1</v>
      </c>
    </row>
    <row r="286" spans="1:8" x14ac:dyDescent="0.3">
      <c r="A286" s="12">
        <v>28</v>
      </c>
      <c r="B286" s="12">
        <v>1</v>
      </c>
      <c r="C286" s="12">
        <v>3</v>
      </c>
      <c r="D286" s="12">
        <v>5</v>
      </c>
      <c r="E286" s="12">
        <v>7.6334</v>
      </c>
      <c r="F286" s="12">
        <v>0</v>
      </c>
      <c r="G286" s="12">
        <v>-1.8998999999999999</v>
      </c>
      <c r="H286" s="12">
        <v>1</v>
      </c>
    </row>
    <row r="287" spans="1:8" x14ac:dyDescent="0.3">
      <c r="A287" s="12">
        <v>29</v>
      </c>
      <c r="B287" s="12">
        <v>1</v>
      </c>
      <c r="C287" s="12">
        <v>3</v>
      </c>
      <c r="D287" s="12">
        <v>5</v>
      </c>
      <c r="E287" s="12">
        <v>7.06829999999999</v>
      </c>
      <c r="F287" s="12">
        <v>0</v>
      </c>
      <c r="G287" s="12">
        <v>-1.1176000000000099</v>
      </c>
      <c r="H287" s="12">
        <v>1</v>
      </c>
    </row>
    <row r="288" spans="1:8" x14ac:dyDescent="0.3">
      <c r="A288" s="12">
        <v>30</v>
      </c>
      <c r="B288" s="12">
        <v>1</v>
      </c>
      <c r="C288" s="12">
        <v>3</v>
      </c>
      <c r="D288" s="12">
        <v>5</v>
      </c>
      <c r="E288" s="12">
        <v>9.1507000000000307</v>
      </c>
      <c r="F288" s="12">
        <v>0</v>
      </c>
      <c r="G288" s="12">
        <v>-3.2999999999999501</v>
      </c>
      <c r="H288" s="12">
        <v>0</v>
      </c>
    </row>
    <row r="289" spans="1:8" x14ac:dyDescent="0.3">
      <c r="A289" s="12">
        <v>31</v>
      </c>
      <c r="B289" s="12">
        <v>1</v>
      </c>
      <c r="C289" s="12">
        <v>3</v>
      </c>
      <c r="D289" s="12">
        <v>5</v>
      </c>
      <c r="E289" s="12">
        <v>4.3838000000000097</v>
      </c>
      <c r="F289" s="12">
        <v>1</v>
      </c>
      <c r="G289" s="12">
        <v>1.66789999999997</v>
      </c>
      <c r="H289" s="12">
        <v>1</v>
      </c>
    </row>
    <row r="290" spans="1:8" x14ac:dyDescent="0.3">
      <c r="A290" s="12">
        <v>32</v>
      </c>
      <c r="B290" s="12">
        <v>1</v>
      </c>
      <c r="C290" s="12">
        <v>3</v>
      </c>
      <c r="D290" s="12">
        <v>5</v>
      </c>
      <c r="E290" s="12">
        <v>9.7175999999999991</v>
      </c>
      <c r="F290" s="12">
        <v>0</v>
      </c>
      <c r="G290" s="12">
        <v>-4.6342999999999996</v>
      </c>
      <c r="H290" s="12">
        <v>0</v>
      </c>
    </row>
    <row r="291" spans="1:8" x14ac:dyDescent="0.3">
      <c r="A291" s="12">
        <v>33</v>
      </c>
      <c r="B291" s="12">
        <v>1</v>
      </c>
      <c r="C291" s="12">
        <v>3</v>
      </c>
      <c r="D291" s="12">
        <v>5</v>
      </c>
      <c r="E291" s="12">
        <v>8.21600000000001</v>
      </c>
      <c r="F291" s="12">
        <v>0</v>
      </c>
      <c r="G291" s="12">
        <v>-2.0348999999999902</v>
      </c>
      <c r="H291" s="12">
        <v>0</v>
      </c>
    </row>
    <row r="292" spans="1:8" x14ac:dyDescent="0.3">
      <c r="A292" s="12">
        <v>34</v>
      </c>
      <c r="B292" s="12">
        <v>1</v>
      </c>
      <c r="C292" s="12">
        <v>3</v>
      </c>
      <c r="D292" s="12">
        <v>5</v>
      </c>
      <c r="E292" s="12">
        <v>9.4334999999999791</v>
      </c>
      <c r="F292" s="12">
        <v>0</v>
      </c>
      <c r="G292" s="12">
        <v>-4.3825999999999699</v>
      </c>
      <c r="H292" s="12">
        <v>0</v>
      </c>
    </row>
    <row r="293" spans="1:8" x14ac:dyDescent="0.3">
      <c r="A293" s="12">
        <v>35</v>
      </c>
      <c r="B293" s="12">
        <v>1</v>
      </c>
      <c r="C293" s="12">
        <v>3</v>
      </c>
      <c r="D293" s="12">
        <v>5</v>
      </c>
      <c r="E293" s="12">
        <v>8.0161000000000193</v>
      </c>
      <c r="F293" s="12">
        <v>0</v>
      </c>
      <c r="G293" s="12">
        <v>-2.1494000000000102</v>
      </c>
      <c r="H293" s="12">
        <v>0</v>
      </c>
    </row>
    <row r="294" spans="1:8" x14ac:dyDescent="0.3">
      <c r="A294" s="12">
        <v>36</v>
      </c>
      <c r="B294" s="12">
        <v>1</v>
      </c>
      <c r="C294" s="12">
        <v>3</v>
      </c>
      <c r="D294" s="12">
        <v>5</v>
      </c>
      <c r="E294" s="12">
        <v>7.7162000000000104</v>
      </c>
      <c r="F294" s="12">
        <v>0</v>
      </c>
      <c r="G294" s="12">
        <v>-2.7168000000000299</v>
      </c>
      <c r="H294" s="12">
        <v>0</v>
      </c>
    </row>
    <row r="295" spans="1:8" x14ac:dyDescent="0.3">
      <c r="A295" s="12">
        <v>38</v>
      </c>
      <c r="B295" s="12">
        <v>1</v>
      </c>
      <c r="C295" s="12">
        <v>3</v>
      </c>
      <c r="D295" s="12">
        <v>5</v>
      </c>
      <c r="E295" s="12">
        <v>9.8994000000000106</v>
      </c>
      <c r="F295" s="12">
        <v>0</v>
      </c>
      <c r="G295" s="12">
        <v>-5.0502000000000198</v>
      </c>
      <c r="H295" s="12">
        <v>0</v>
      </c>
    </row>
    <row r="296" spans="1:8" x14ac:dyDescent="0.3">
      <c r="A296" s="12">
        <v>39</v>
      </c>
      <c r="B296" s="12">
        <v>1</v>
      </c>
      <c r="C296" s="12">
        <v>3</v>
      </c>
      <c r="D296" s="12">
        <v>5</v>
      </c>
      <c r="E296" s="12">
        <v>7.6168999999999896</v>
      </c>
      <c r="F296" s="12">
        <v>0</v>
      </c>
      <c r="G296" s="12">
        <v>-1.6832</v>
      </c>
      <c r="H296" s="12">
        <v>1</v>
      </c>
    </row>
    <row r="297" spans="1:8" x14ac:dyDescent="0.3">
      <c r="A297" s="12">
        <v>40</v>
      </c>
      <c r="B297" s="12">
        <v>1</v>
      </c>
      <c r="C297" s="12">
        <v>3</v>
      </c>
      <c r="D297" s="12">
        <v>5</v>
      </c>
      <c r="E297" s="12">
        <v>10.2165</v>
      </c>
      <c r="F297" s="12">
        <v>0</v>
      </c>
      <c r="G297" s="12">
        <v>-4.9832000000000098</v>
      </c>
      <c r="H297" s="12">
        <v>0</v>
      </c>
    </row>
    <row r="298" spans="1:8" x14ac:dyDescent="0.3">
      <c r="A298" s="12">
        <v>41</v>
      </c>
      <c r="B298" s="12">
        <v>1</v>
      </c>
      <c r="C298" s="12">
        <v>3</v>
      </c>
      <c r="D298" s="12">
        <v>5</v>
      </c>
      <c r="E298" s="12">
        <v>9.0352999999999799</v>
      </c>
      <c r="F298" s="12">
        <v>0</v>
      </c>
      <c r="G298" s="12">
        <v>-3.1324999999999901</v>
      </c>
      <c r="H298" s="12">
        <v>0</v>
      </c>
    </row>
    <row r="299" spans="1:8" x14ac:dyDescent="0.3">
      <c r="A299" s="12">
        <v>42</v>
      </c>
      <c r="B299" s="12">
        <v>1</v>
      </c>
      <c r="C299" s="12">
        <v>3</v>
      </c>
      <c r="D299" s="12">
        <v>5</v>
      </c>
      <c r="E299" s="12">
        <v>8.8020000000000191</v>
      </c>
      <c r="F299" s="12">
        <v>0</v>
      </c>
      <c r="G299" s="12">
        <v>-3.4013000000000502</v>
      </c>
      <c r="H299" s="12">
        <v>0</v>
      </c>
    </row>
    <row r="300" spans="1:8" x14ac:dyDescent="0.3">
      <c r="A300" s="12">
        <v>43</v>
      </c>
      <c r="B300" s="12">
        <v>1</v>
      </c>
      <c r="C300" s="12">
        <v>3</v>
      </c>
      <c r="D300" s="12">
        <v>5</v>
      </c>
      <c r="E300" s="12">
        <v>4.6994999999999996</v>
      </c>
      <c r="F300" s="12">
        <v>1</v>
      </c>
      <c r="G300" s="12">
        <v>1.80069999999998</v>
      </c>
      <c r="H300" s="12">
        <v>1</v>
      </c>
    </row>
    <row r="301" spans="1:8" x14ac:dyDescent="0.3">
      <c r="A301" s="12">
        <v>44</v>
      </c>
      <c r="B301" s="12">
        <v>1</v>
      </c>
      <c r="C301" s="12">
        <v>3</v>
      </c>
      <c r="D301" s="12">
        <v>5</v>
      </c>
      <c r="E301" s="12">
        <v>7.83299999999997</v>
      </c>
      <c r="F301" s="12">
        <v>0</v>
      </c>
      <c r="G301" s="12">
        <v>-1.9485000000000201</v>
      </c>
      <c r="H301" s="12">
        <v>1</v>
      </c>
    </row>
    <row r="302" spans="1:8" x14ac:dyDescent="0.3">
      <c r="A302" s="12">
        <v>1</v>
      </c>
      <c r="B302" s="12">
        <v>1</v>
      </c>
      <c r="C302" s="12">
        <v>1</v>
      </c>
      <c r="D302" s="12">
        <v>6</v>
      </c>
      <c r="E302" s="12">
        <v>7.5838000000000001</v>
      </c>
      <c r="F302" s="12">
        <v>0</v>
      </c>
      <c r="G302" s="12">
        <v>-1.8168</v>
      </c>
      <c r="H302" s="12">
        <v>1</v>
      </c>
    </row>
    <row r="303" spans="1:8" x14ac:dyDescent="0.3">
      <c r="A303" s="12">
        <v>2</v>
      </c>
      <c r="B303" s="12">
        <v>1</v>
      </c>
      <c r="C303" s="12">
        <v>1</v>
      </c>
      <c r="D303" s="12">
        <v>6</v>
      </c>
      <c r="E303" s="12">
        <v>4.68310000000002</v>
      </c>
      <c r="F303" s="12">
        <v>1</v>
      </c>
      <c r="G303" s="12">
        <v>1.3515000000000399</v>
      </c>
      <c r="H303" s="12">
        <v>1</v>
      </c>
    </row>
    <row r="304" spans="1:8" x14ac:dyDescent="0.3">
      <c r="A304" s="12">
        <v>3</v>
      </c>
      <c r="B304" s="12">
        <v>1</v>
      </c>
      <c r="C304" s="12">
        <v>1</v>
      </c>
      <c r="D304" s="12">
        <v>6</v>
      </c>
      <c r="E304" s="12">
        <v>7.6002000000000303</v>
      </c>
      <c r="F304" s="12">
        <v>0</v>
      </c>
      <c r="G304" s="12">
        <v>-2.25049999999999</v>
      </c>
      <c r="H304" s="12">
        <v>0</v>
      </c>
    </row>
    <row r="305" spans="1:8" x14ac:dyDescent="0.3">
      <c r="A305" s="12">
        <v>4</v>
      </c>
      <c r="B305" s="12">
        <v>1</v>
      </c>
      <c r="C305" s="12">
        <v>1</v>
      </c>
      <c r="D305" s="12">
        <v>6</v>
      </c>
      <c r="E305" s="12">
        <v>5.8338000000000001</v>
      </c>
      <c r="F305" s="12">
        <v>0</v>
      </c>
      <c r="G305" s="12">
        <v>-2.71799999999996</v>
      </c>
      <c r="H305" s="12">
        <v>0</v>
      </c>
    </row>
    <row r="306" spans="1:8" x14ac:dyDescent="0.3">
      <c r="A306" s="12">
        <v>5</v>
      </c>
      <c r="B306" s="12">
        <v>1</v>
      </c>
      <c r="C306" s="12">
        <v>1</v>
      </c>
      <c r="D306" s="12">
        <v>6</v>
      </c>
      <c r="E306" s="12">
        <v>6.8666</v>
      </c>
      <c r="F306" s="12">
        <v>0</v>
      </c>
      <c r="G306" s="12">
        <v>-1.0173000000000301</v>
      </c>
      <c r="H306" s="12">
        <v>1</v>
      </c>
    </row>
    <row r="307" spans="1:8" x14ac:dyDescent="0.3">
      <c r="A307" s="12">
        <v>6</v>
      </c>
      <c r="B307" s="12">
        <v>1</v>
      </c>
      <c r="C307" s="12">
        <v>1</v>
      </c>
      <c r="D307" s="12">
        <v>6</v>
      </c>
      <c r="E307" s="12">
        <v>7.1669999999999696</v>
      </c>
      <c r="F307" s="12">
        <v>0</v>
      </c>
      <c r="G307" s="12">
        <v>-1.5167999999999899</v>
      </c>
      <c r="H307" s="12">
        <v>1</v>
      </c>
    </row>
    <row r="308" spans="1:8" x14ac:dyDescent="0.3">
      <c r="A308" s="12">
        <v>7</v>
      </c>
      <c r="B308" s="12">
        <v>1</v>
      </c>
      <c r="C308" s="12">
        <v>1</v>
      </c>
      <c r="D308" s="12">
        <v>6</v>
      </c>
      <c r="E308" s="12">
        <v>6.5163000000000002</v>
      </c>
      <c r="F308" s="12">
        <v>0</v>
      </c>
      <c r="G308" s="12">
        <v>-0.88349999999996998</v>
      </c>
      <c r="H308" s="12">
        <v>1</v>
      </c>
    </row>
    <row r="309" spans="1:8" x14ac:dyDescent="0.3">
      <c r="A309" s="12">
        <v>8</v>
      </c>
      <c r="B309" s="12">
        <v>1</v>
      </c>
      <c r="C309" s="12">
        <v>1</v>
      </c>
      <c r="D309" s="12">
        <v>6</v>
      </c>
      <c r="E309" s="12">
        <v>7.9839999999999796</v>
      </c>
      <c r="F309" s="12">
        <v>0</v>
      </c>
      <c r="G309" s="12">
        <v>-2.3668000000000098</v>
      </c>
      <c r="H309" s="12">
        <v>0</v>
      </c>
    </row>
    <row r="310" spans="1:8" x14ac:dyDescent="0.3">
      <c r="A310" s="12">
        <v>9</v>
      </c>
      <c r="B310" s="12">
        <v>1</v>
      </c>
      <c r="C310" s="12">
        <v>1</v>
      </c>
      <c r="D310" s="12">
        <v>6</v>
      </c>
      <c r="E310" s="12">
        <v>6.9003000000000201</v>
      </c>
      <c r="F310" s="12">
        <v>0</v>
      </c>
      <c r="G310" s="12">
        <v>-1.3501999999999701</v>
      </c>
      <c r="H310" s="12">
        <v>1</v>
      </c>
    </row>
    <row r="311" spans="1:8" x14ac:dyDescent="0.3">
      <c r="A311" s="12">
        <v>10</v>
      </c>
      <c r="B311" s="12">
        <v>1</v>
      </c>
      <c r="C311" s="12">
        <v>1</v>
      </c>
      <c r="D311" s="12">
        <v>6</v>
      </c>
      <c r="E311" s="12">
        <v>7.1334</v>
      </c>
      <c r="F311" s="12">
        <v>0</v>
      </c>
      <c r="G311" s="12">
        <v>-1.7837000000000101</v>
      </c>
      <c r="H311" s="12">
        <v>1</v>
      </c>
    </row>
    <row r="312" spans="1:8" x14ac:dyDescent="0.3">
      <c r="A312" s="12">
        <v>11</v>
      </c>
      <c r="B312" s="12">
        <v>1</v>
      </c>
      <c r="C312" s="12">
        <v>1</v>
      </c>
      <c r="D312" s="12">
        <v>6</v>
      </c>
      <c r="E312" s="12">
        <v>7.2147999999999701</v>
      </c>
      <c r="F312" s="12">
        <v>0</v>
      </c>
      <c r="G312" s="12">
        <v>-1.3998999999999999</v>
      </c>
      <c r="H312" s="12">
        <v>1</v>
      </c>
    </row>
    <row r="313" spans="1:8" x14ac:dyDescent="0.3">
      <c r="A313" s="12">
        <v>12</v>
      </c>
      <c r="B313" s="12">
        <v>1</v>
      </c>
      <c r="C313" s="12">
        <v>1</v>
      </c>
      <c r="D313" s="12">
        <v>6</v>
      </c>
      <c r="E313" s="12">
        <v>6.4168000000000198</v>
      </c>
      <c r="F313" s="12">
        <v>0</v>
      </c>
      <c r="G313" s="12">
        <v>-2.0669000000000302</v>
      </c>
      <c r="H313" s="12">
        <v>0</v>
      </c>
    </row>
    <row r="314" spans="1:8" x14ac:dyDescent="0.3">
      <c r="A314" s="12">
        <v>13</v>
      </c>
      <c r="B314" s="12">
        <v>1</v>
      </c>
      <c r="C314" s="12">
        <v>1</v>
      </c>
      <c r="D314" s="12">
        <v>6</v>
      </c>
      <c r="E314" s="12">
        <v>6.1497999999999697</v>
      </c>
      <c r="F314" s="12">
        <v>0</v>
      </c>
      <c r="G314" s="12">
        <v>-1.8319000000000201</v>
      </c>
      <c r="H314" s="12">
        <v>1</v>
      </c>
    </row>
    <row r="315" spans="1:8" x14ac:dyDescent="0.3">
      <c r="A315" s="12">
        <v>14</v>
      </c>
      <c r="B315" s="12">
        <v>1</v>
      </c>
      <c r="C315" s="12">
        <v>1</v>
      </c>
      <c r="D315" s="12">
        <v>6</v>
      </c>
      <c r="E315" s="12">
        <v>7.5502000000000198</v>
      </c>
      <c r="F315" s="12">
        <v>0</v>
      </c>
      <c r="G315" s="12">
        <v>-1.8499000000000501</v>
      </c>
      <c r="H315" s="12">
        <v>1</v>
      </c>
    </row>
    <row r="316" spans="1:8" x14ac:dyDescent="0.3">
      <c r="A316" s="12">
        <v>15</v>
      </c>
      <c r="B316" s="12">
        <v>1</v>
      </c>
      <c r="C316" s="12">
        <v>1</v>
      </c>
      <c r="D316" s="12">
        <v>6</v>
      </c>
      <c r="E316" s="12">
        <v>7.9836999999999998</v>
      </c>
      <c r="F316" s="12">
        <v>0</v>
      </c>
      <c r="G316" s="12">
        <v>-2.4502999999999702</v>
      </c>
      <c r="H316" s="12">
        <v>0</v>
      </c>
    </row>
    <row r="317" spans="1:8" x14ac:dyDescent="0.3">
      <c r="A317" s="12">
        <v>16</v>
      </c>
      <c r="B317" s="12">
        <v>1</v>
      </c>
      <c r="C317" s="12">
        <v>1</v>
      </c>
      <c r="D317" s="12">
        <v>6</v>
      </c>
      <c r="E317" s="12">
        <v>4.4492999999999903</v>
      </c>
      <c r="F317" s="12">
        <v>1</v>
      </c>
      <c r="G317" s="12">
        <v>1.5676000000000301</v>
      </c>
      <c r="H317" s="12">
        <v>1</v>
      </c>
    </row>
    <row r="318" spans="1:8" x14ac:dyDescent="0.3">
      <c r="A318" s="12">
        <v>17</v>
      </c>
      <c r="B318" s="12">
        <v>1</v>
      </c>
      <c r="C318" s="12">
        <v>1</v>
      </c>
      <c r="D318" s="12">
        <v>6</v>
      </c>
      <c r="E318" s="12">
        <v>7.5838000000000001</v>
      </c>
      <c r="F318" s="12">
        <v>0</v>
      </c>
      <c r="G318" s="12">
        <v>-1.9498000000000399</v>
      </c>
      <c r="H318" s="12">
        <v>1</v>
      </c>
    </row>
    <row r="319" spans="1:8" x14ac:dyDescent="0.3">
      <c r="A319" s="12">
        <v>18</v>
      </c>
      <c r="B319" s="12">
        <v>1</v>
      </c>
      <c r="C319" s="12">
        <v>1</v>
      </c>
      <c r="D319" s="12">
        <v>6</v>
      </c>
      <c r="E319" s="12">
        <v>8.7497999999999898</v>
      </c>
      <c r="F319" s="12">
        <v>0</v>
      </c>
      <c r="G319" s="12">
        <v>-3.0999999999999699</v>
      </c>
      <c r="H319" s="12">
        <v>0</v>
      </c>
    </row>
    <row r="320" spans="1:8" x14ac:dyDescent="0.3">
      <c r="A320" s="12">
        <v>19</v>
      </c>
      <c r="B320" s="12">
        <v>1</v>
      </c>
      <c r="C320" s="12">
        <v>1</v>
      </c>
      <c r="D320" s="12">
        <v>6</v>
      </c>
      <c r="E320" s="12">
        <v>5.3335000000000203</v>
      </c>
      <c r="F320" s="12">
        <v>0</v>
      </c>
      <c r="G320" s="12">
        <v>-1.9658</v>
      </c>
      <c r="H320" s="12">
        <v>1</v>
      </c>
    </row>
    <row r="321" spans="1:8" x14ac:dyDescent="0.3">
      <c r="A321" s="12">
        <v>20</v>
      </c>
      <c r="B321" s="12">
        <v>1</v>
      </c>
      <c r="C321" s="12">
        <v>1</v>
      </c>
      <c r="D321" s="12">
        <v>6</v>
      </c>
      <c r="E321" s="12">
        <v>7.2508999999999997</v>
      </c>
      <c r="F321" s="12">
        <v>0</v>
      </c>
      <c r="G321" s="12">
        <v>-1.5669000000000299</v>
      </c>
      <c r="H321" s="12">
        <v>1</v>
      </c>
    </row>
    <row r="322" spans="1:8" x14ac:dyDescent="0.3">
      <c r="A322" s="12">
        <v>21</v>
      </c>
      <c r="B322" s="12">
        <v>1</v>
      </c>
      <c r="C322" s="12">
        <v>1</v>
      </c>
      <c r="D322" s="12">
        <v>6</v>
      </c>
      <c r="E322" s="12">
        <v>7.4166999999999899</v>
      </c>
      <c r="F322" s="12">
        <v>0</v>
      </c>
      <c r="G322" s="12">
        <v>-2.21789999999999</v>
      </c>
      <c r="H322" s="12">
        <v>0</v>
      </c>
    </row>
    <row r="323" spans="1:8" x14ac:dyDescent="0.3">
      <c r="A323" s="12">
        <v>22</v>
      </c>
      <c r="B323" s="12">
        <v>1</v>
      </c>
      <c r="C323" s="12">
        <v>1</v>
      </c>
      <c r="D323" s="12">
        <v>6</v>
      </c>
      <c r="E323" s="12">
        <v>8</v>
      </c>
      <c r="F323" s="12">
        <v>0</v>
      </c>
      <c r="G323" s="12">
        <v>-2.3002999999999898</v>
      </c>
      <c r="H323" s="12">
        <v>0</v>
      </c>
    </row>
    <row r="324" spans="1:8" x14ac:dyDescent="0.3">
      <c r="A324" s="12">
        <v>23</v>
      </c>
      <c r="B324" s="12">
        <v>1</v>
      </c>
      <c r="C324" s="12">
        <v>1</v>
      </c>
      <c r="D324" s="12">
        <v>6</v>
      </c>
      <c r="E324" s="12">
        <v>6.2834999999999503</v>
      </c>
      <c r="F324" s="12">
        <v>0</v>
      </c>
      <c r="G324" s="12">
        <v>-0.85009999999999797</v>
      </c>
      <c r="H324" s="12">
        <v>1</v>
      </c>
    </row>
    <row r="325" spans="1:8" x14ac:dyDescent="0.3">
      <c r="A325" s="12">
        <v>24</v>
      </c>
      <c r="B325" s="12">
        <v>1</v>
      </c>
      <c r="C325" s="12">
        <v>1</v>
      </c>
      <c r="D325" s="12">
        <v>6</v>
      </c>
      <c r="E325" s="12">
        <v>4.2332999999999901</v>
      </c>
      <c r="F325" s="12">
        <v>1</v>
      </c>
      <c r="G325" s="12">
        <v>1.73410000000001</v>
      </c>
      <c r="H325" s="12">
        <v>1</v>
      </c>
    </row>
    <row r="326" spans="1:8" x14ac:dyDescent="0.3">
      <c r="A326" s="12">
        <v>25</v>
      </c>
      <c r="B326" s="12">
        <v>1</v>
      </c>
      <c r="C326" s="12">
        <v>1</v>
      </c>
      <c r="D326" s="12">
        <v>6</v>
      </c>
      <c r="E326" s="12">
        <v>8.5497999999999994</v>
      </c>
      <c r="F326" s="12">
        <v>0</v>
      </c>
      <c r="G326" s="12">
        <v>-3.5661999999999798</v>
      </c>
      <c r="H326" s="12">
        <v>0</v>
      </c>
    </row>
    <row r="327" spans="1:8" x14ac:dyDescent="0.3">
      <c r="A327" s="12">
        <v>26</v>
      </c>
      <c r="B327" s="12">
        <v>1</v>
      </c>
      <c r="C327" s="12">
        <v>1</v>
      </c>
      <c r="D327" s="12">
        <v>6</v>
      </c>
      <c r="E327" s="12">
        <v>6.7667999999999902</v>
      </c>
      <c r="F327" s="12">
        <v>0</v>
      </c>
      <c r="G327" s="12">
        <v>-1.7664000000000299</v>
      </c>
      <c r="H327" s="12">
        <v>1</v>
      </c>
    </row>
    <row r="328" spans="1:8" x14ac:dyDescent="0.3">
      <c r="A328" s="12">
        <v>27</v>
      </c>
      <c r="B328" s="12">
        <v>1</v>
      </c>
      <c r="C328" s="12">
        <v>1</v>
      </c>
      <c r="D328" s="12">
        <v>6</v>
      </c>
      <c r="E328" s="12">
        <v>6.9001999999999803</v>
      </c>
      <c r="F328" s="12">
        <v>0</v>
      </c>
      <c r="G328" s="12">
        <v>-1.68330000000003</v>
      </c>
      <c r="H328" s="12">
        <v>1</v>
      </c>
    </row>
    <row r="329" spans="1:8" x14ac:dyDescent="0.3">
      <c r="A329" s="12">
        <v>28</v>
      </c>
      <c r="B329" s="12">
        <v>1</v>
      </c>
      <c r="C329" s="12">
        <v>1</v>
      </c>
      <c r="D329" s="12">
        <v>6</v>
      </c>
      <c r="E329" s="12">
        <v>6.06689999999998</v>
      </c>
      <c r="F329" s="12">
        <v>0</v>
      </c>
      <c r="G329" s="12">
        <v>-2.0145</v>
      </c>
      <c r="H329" s="12">
        <v>0</v>
      </c>
    </row>
    <row r="330" spans="1:8" x14ac:dyDescent="0.3">
      <c r="A330" s="12">
        <v>29</v>
      </c>
      <c r="B330" s="12">
        <v>1</v>
      </c>
      <c r="C330" s="12">
        <v>1</v>
      </c>
      <c r="D330" s="12">
        <v>6</v>
      </c>
      <c r="E330" s="12">
        <v>6.5998999999999901</v>
      </c>
      <c r="F330" s="12">
        <v>0</v>
      </c>
      <c r="G330" s="12">
        <v>-1.3664000000000001</v>
      </c>
      <c r="H330" s="12">
        <v>1</v>
      </c>
    </row>
    <row r="331" spans="1:8" x14ac:dyDescent="0.3">
      <c r="A331" s="12">
        <v>30</v>
      </c>
      <c r="B331" s="12">
        <v>1</v>
      </c>
      <c r="C331" s="12">
        <v>1</v>
      </c>
      <c r="D331" s="12">
        <v>6</v>
      </c>
      <c r="E331" s="12">
        <v>5.2171000000000198</v>
      </c>
      <c r="F331" s="12">
        <v>1</v>
      </c>
      <c r="G331" s="12">
        <v>0.71730000000002303</v>
      </c>
      <c r="H331" s="12">
        <v>1</v>
      </c>
    </row>
    <row r="332" spans="1:8" x14ac:dyDescent="0.3">
      <c r="A332" s="12">
        <v>31</v>
      </c>
      <c r="B332" s="12">
        <v>1</v>
      </c>
      <c r="C332" s="12">
        <v>1</v>
      </c>
      <c r="D332" s="12">
        <v>6</v>
      </c>
      <c r="E332" s="12">
        <v>6.11699999999996</v>
      </c>
      <c r="F332" s="12">
        <v>0</v>
      </c>
      <c r="G332" s="12">
        <v>-1.3999999999999799</v>
      </c>
      <c r="H332" s="12">
        <v>1</v>
      </c>
    </row>
    <row r="333" spans="1:8" x14ac:dyDescent="0.3">
      <c r="A333" s="12">
        <v>32</v>
      </c>
      <c r="B333" s="12">
        <v>1</v>
      </c>
      <c r="C333" s="12">
        <v>1</v>
      </c>
      <c r="D333" s="12">
        <v>6</v>
      </c>
      <c r="E333" s="12">
        <v>8.4338000000000193</v>
      </c>
      <c r="F333" s="12">
        <v>0</v>
      </c>
      <c r="G333" s="12">
        <v>-4.3002999999999902</v>
      </c>
      <c r="H333" s="12">
        <v>0</v>
      </c>
    </row>
    <row r="334" spans="1:8" x14ac:dyDescent="0.3">
      <c r="A334" s="12">
        <v>33</v>
      </c>
      <c r="B334" s="12">
        <v>1</v>
      </c>
      <c r="C334" s="12">
        <v>1</v>
      </c>
      <c r="D334" s="12">
        <v>6</v>
      </c>
      <c r="E334" s="12">
        <v>4.3494000000000002</v>
      </c>
      <c r="F334" s="12">
        <v>1</v>
      </c>
      <c r="G334" s="12">
        <v>1.7511999999999801</v>
      </c>
      <c r="H334" s="12">
        <v>1</v>
      </c>
    </row>
    <row r="335" spans="1:8" x14ac:dyDescent="0.3">
      <c r="A335" s="12">
        <v>34</v>
      </c>
      <c r="B335" s="12">
        <v>1</v>
      </c>
      <c r="C335" s="12">
        <v>1</v>
      </c>
      <c r="D335" s="12">
        <v>6</v>
      </c>
      <c r="E335" s="12">
        <v>9.0833000000000101</v>
      </c>
      <c r="F335" s="12">
        <v>0</v>
      </c>
      <c r="G335" s="12">
        <v>-3.9485999999999999</v>
      </c>
      <c r="H335" s="12">
        <v>0</v>
      </c>
    </row>
    <row r="336" spans="1:8" x14ac:dyDescent="0.3">
      <c r="A336" s="12">
        <v>35</v>
      </c>
      <c r="B336" s="12">
        <v>1</v>
      </c>
      <c r="C336" s="12">
        <v>1</v>
      </c>
      <c r="D336" s="12">
        <v>6</v>
      </c>
      <c r="E336" s="12">
        <v>7.6009000000000198</v>
      </c>
      <c r="F336" s="12">
        <v>0</v>
      </c>
      <c r="G336" s="12">
        <v>-2.38290000000001</v>
      </c>
      <c r="H336" s="12">
        <v>0</v>
      </c>
    </row>
    <row r="337" spans="1:8" x14ac:dyDescent="0.3">
      <c r="A337" s="12">
        <v>36</v>
      </c>
      <c r="B337" s="12">
        <v>1</v>
      </c>
      <c r="C337" s="12">
        <v>1</v>
      </c>
      <c r="D337" s="12">
        <v>6</v>
      </c>
      <c r="E337" s="12">
        <v>7.0834000000000401</v>
      </c>
      <c r="F337" s="12">
        <v>0</v>
      </c>
      <c r="G337" s="12">
        <v>-1.8999999999999799</v>
      </c>
      <c r="H337" s="12">
        <v>1</v>
      </c>
    </row>
    <row r="338" spans="1:8" x14ac:dyDescent="0.3">
      <c r="A338" s="12">
        <v>38</v>
      </c>
      <c r="B338" s="12">
        <v>1</v>
      </c>
      <c r="C338" s="12">
        <v>1</v>
      </c>
      <c r="D338" s="12">
        <v>6</v>
      </c>
      <c r="E338" s="12">
        <v>7.1344000000000296</v>
      </c>
      <c r="F338" s="12">
        <v>0</v>
      </c>
      <c r="G338" s="12">
        <v>-2.7017999999999902</v>
      </c>
      <c r="H338" s="12">
        <v>0</v>
      </c>
    </row>
    <row r="339" spans="1:8" x14ac:dyDescent="0.3">
      <c r="A339" s="12">
        <v>39</v>
      </c>
      <c r="B339" s="12">
        <v>1</v>
      </c>
      <c r="C339" s="12">
        <v>1</v>
      </c>
      <c r="D339" s="12">
        <v>6</v>
      </c>
      <c r="E339" s="12">
        <v>5.4829999999999997</v>
      </c>
      <c r="F339" s="12">
        <v>1</v>
      </c>
      <c r="G339" s="12">
        <v>0.33350000000001501</v>
      </c>
      <c r="H339" s="12">
        <v>1</v>
      </c>
    </row>
    <row r="340" spans="1:8" x14ac:dyDescent="0.3">
      <c r="A340" s="12">
        <v>40</v>
      </c>
      <c r="B340" s="12">
        <v>1</v>
      </c>
      <c r="C340" s="12">
        <v>1</v>
      </c>
      <c r="D340" s="12">
        <v>6</v>
      </c>
      <c r="E340" s="12">
        <v>6.8995999999999604</v>
      </c>
      <c r="F340" s="12">
        <v>0</v>
      </c>
      <c r="G340" s="12">
        <v>-2.0000999999999798</v>
      </c>
      <c r="H340" s="12">
        <v>0</v>
      </c>
    </row>
    <row r="341" spans="1:8" x14ac:dyDescent="0.3">
      <c r="A341" s="12">
        <v>41</v>
      </c>
      <c r="B341" s="12">
        <v>1</v>
      </c>
      <c r="C341" s="12">
        <v>1</v>
      </c>
      <c r="D341" s="12">
        <v>6</v>
      </c>
      <c r="E341" s="12">
        <v>8.0513999999999992</v>
      </c>
      <c r="F341" s="12">
        <v>0</v>
      </c>
      <c r="G341" s="12">
        <v>-3.1007000000000202</v>
      </c>
      <c r="H341" s="12">
        <v>0</v>
      </c>
    </row>
    <row r="342" spans="1:8" x14ac:dyDescent="0.3">
      <c r="A342" s="12">
        <v>42</v>
      </c>
      <c r="B342" s="12">
        <v>1</v>
      </c>
      <c r="C342" s="12">
        <v>1</v>
      </c>
      <c r="D342" s="12">
        <v>6</v>
      </c>
      <c r="E342" s="12">
        <v>7.5835000000000203</v>
      </c>
      <c r="F342" s="12">
        <v>0</v>
      </c>
      <c r="G342" s="12">
        <v>-2.5332000000000199</v>
      </c>
      <c r="H342" s="12">
        <v>0</v>
      </c>
    </row>
    <row r="343" spans="1:8" x14ac:dyDescent="0.3">
      <c r="A343" s="12">
        <v>43</v>
      </c>
      <c r="B343" s="12">
        <v>1</v>
      </c>
      <c r="C343" s="12">
        <v>1</v>
      </c>
      <c r="D343" s="12">
        <v>6</v>
      </c>
      <c r="E343" s="12">
        <v>7.2498000000000502</v>
      </c>
      <c r="F343" s="12">
        <v>0</v>
      </c>
      <c r="G343" s="12">
        <v>-2.24990000000003</v>
      </c>
      <c r="H343" s="12">
        <v>0</v>
      </c>
    </row>
    <row r="344" spans="1:8" x14ac:dyDescent="0.3">
      <c r="A344" s="12">
        <v>44</v>
      </c>
      <c r="B344" s="12">
        <v>1</v>
      </c>
      <c r="C344" s="12">
        <v>1</v>
      </c>
      <c r="D344" s="12">
        <v>6</v>
      </c>
      <c r="E344" s="12">
        <v>7.1168999999999896</v>
      </c>
      <c r="F344" s="12">
        <v>0</v>
      </c>
      <c r="G344" s="12">
        <v>-1.30269999999996</v>
      </c>
      <c r="H344" s="12">
        <v>1</v>
      </c>
    </row>
    <row r="345" spans="1:8" x14ac:dyDescent="0.3">
      <c r="A345" s="12">
        <v>1</v>
      </c>
      <c r="B345" s="12">
        <v>1</v>
      </c>
      <c r="C345" s="12">
        <v>2</v>
      </c>
      <c r="D345" s="12">
        <v>6</v>
      </c>
      <c r="E345" s="12">
        <v>7.7996999999999703</v>
      </c>
      <c r="F345" s="12">
        <v>0</v>
      </c>
      <c r="G345" s="12">
        <v>-2.2834000000000301</v>
      </c>
      <c r="H345" s="12">
        <v>0</v>
      </c>
    </row>
    <row r="346" spans="1:8" x14ac:dyDescent="0.3">
      <c r="A346" s="12">
        <v>2</v>
      </c>
      <c r="B346" s="12">
        <v>1</v>
      </c>
      <c r="C346" s="12">
        <v>2</v>
      </c>
      <c r="D346" s="12">
        <v>6</v>
      </c>
      <c r="E346" s="12">
        <v>6.3835000000000299</v>
      </c>
      <c r="F346" s="12">
        <v>0</v>
      </c>
      <c r="G346" s="12">
        <v>-1.7001000000000199</v>
      </c>
      <c r="H346" s="12">
        <v>1</v>
      </c>
    </row>
    <row r="347" spans="1:8" x14ac:dyDescent="0.3">
      <c r="A347" s="12">
        <v>3</v>
      </c>
      <c r="B347" s="12">
        <v>1</v>
      </c>
      <c r="C347" s="12">
        <v>2</v>
      </c>
      <c r="D347" s="12">
        <v>6</v>
      </c>
      <c r="E347" s="12">
        <v>8.0833999999999797</v>
      </c>
      <c r="F347" s="12">
        <v>0</v>
      </c>
      <c r="G347" s="12">
        <v>-3.0999999999999699</v>
      </c>
      <c r="H347" s="12">
        <v>0</v>
      </c>
    </row>
    <row r="348" spans="1:8" x14ac:dyDescent="0.3">
      <c r="A348" s="12">
        <v>4</v>
      </c>
      <c r="B348" s="12">
        <v>1</v>
      </c>
      <c r="C348" s="12">
        <v>2</v>
      </c>
      <c r="D348" s="12">
        <v>6</v>
      </c>
      <c r="E348" s="12">
        <v>7.0830000000000304</v>
      </c>
      <c r="F348" s="12">
        <v>0</v>
      </c>
      <c r="G348" s="12">
        <v>-1.3332000000000299</v>
      </c>
      <c r="H348" s="12">
        <v>1</v>
      </c>
    </row>
    <row r="349" spans="1:8" x14ac:dyDescent="0.3">
      <c r="A349" s="12">
        <v>5</v>
      </c>
      <c r="B349" s="12">
        <v>1</v>
      </c>
      <c r="C349" s="12">
        <v>2</v>
      </c>
      <c r="D349" s="12">
        <v>6</v>
      </c>
      <c r="E349" s="12">
        <v>6.8663999999999996</v>
      </c>
      <c r="F349" s="12">
        <v>0</v>
      </c>
      <c r="G349" s="12">
        <v>-1.3496999999999799</v>
      </c>
      <c r="H349" s="12">
        <v>1</v>
      </c>
    </row>
    <row r="350" spans="1:8" x14ac:dyDescent="0.3">
      <c r="A350" s="12">
        <v>6</v>
      </c>
      <c r="B350" s="12">
        <v>1</v>
      </c>
      <c r="C350" s="12">
        <v>2</v>
      </c>
      <c r="D350" s="12">
        <v>6</v>
      </c>
      <c r="E350" s="12">
        <v>5.8999999999999799</v>
      </c>
      <c r="F350" s="12">
        <v>0</v>
      </c>
      <c r="G350" s="12">
        <v>-0.533299999999997</v>
      </c>
      <c r="H350" s="12">
        <v>1</v>
      </c>
    </row>
    <row r="351" spans="1:8" x14ac:dyDescent="0.3">
      <c r="A351" s="12">
        <v>7</v>
      </c>
      <c r="B351" s="12">
        <v>1</v>
      </c>
      <c r="C351" s="12">
        <v>2</v>
      </c>
      <c r="D351" s="12">
        <v>6</v>
      </c>
      <c r="E351" s="12">
        <v>6.5193000000000403</v>
      </c>
      <c r="F351" s="12">
        <v>0</v>
      </c>
      <c r="G351" s="12">
        <v>-0.90029999999995902</v>
      </c>
      <c r="H351" s="12">
        <v>1</v>
      </c>
    </row>
    <row r="352" spans="1:8" x14ac:dyDescent="0.3">
      <c r="A352" s="12">
        <v>8</v>
      </c>
      <c r="B352" s="12">
        <v>1</v>
      </c>
      <c r="C352" s="12">
        <v>2</v>
      </c>
      <c r="D352" s="12">
        <v>6</v>
      </c>
      <c r="E352" s="12">
        <v>4.7673000000000298</v>
      </c>
      <c r="F352" s="12">
        <v>1</v>
      </c>
      <c r="G352" s="12">
        <v>1.1843000000000099</v>
      </c>
      <c r="H352" s="12">
        <v>1</v>
      </c>
    </row>
    <row r="353" spans="1:8" x14ac:dyDescent="0.3">
      <c r="A353" s="12">
        <v>9</v>
      </c>
      <c r="B353" s="12">
        <v>1</v>
      </c>
      <c r="C353" s="12">
        <v>2</v>
      </c>
      <c r="D353" s="12">
        <v>6</v>
      </c>
      <c r="E353" s="12">
        <v>7.7500999999999696</v>
      </c>
      <c r="F353" s="12">
        <v>0</v>
      </c>
      <c r="G353" s="12">
        <v>-2.10050000000001</v>
      </c>
      <c r="H353" s="12">
        <v>0</v>
      </c>
    </row>
    <row r="354" spans="1:8" x14ac:dyDescent="0.3">
      <c r="A354" s="12">
        <v>10</v>
      </c>
      <c r="B354" s="12">
        <v>1</v>
      </c>
      <c r="C354" s="12">
        <v>2</v>
      </c>
      <c r="D354" s="12">
        <v>6</v>
      </c>
      <c r="E354" s="12">
        <v>4.6497000000000002</v>
      </c>
      <c r="F354" s="12">
        <v>1</v>
      </c>
      <c r="G354" s="12">
        <v>1.2506999999999899</v>
      </c>
      <c r="H354" s="12">
        <v>1</v>
      </c>
    </row>
    <row r="355" spans="1:8" x14ac:dyDescent="0.3">
      <c r="A355" s="12">
        <v>11</v>
      </c>
      <c r="B355" s="12">
        <v>1</v>
      </c>
      <c r="C355" s="12">
        <v>2</v>
      </c>
      <c r="D355" s="12">
        <v>6</v>
      </c>
      <c r="E355" s="12">
        <v>7.6501000000000099</v>
      </c>
      <c r="F355" s="12">
        <v>0</v>
      </c>
      <c r="G355" s="12">
        <v>-2.0832000000000299</v>
      </c>
      <c r="H355" s="12">
        <v>0</v>
      </c>
    </row>
    <row r="356" spans="1:8" x14ac:dyDescent="0.3">
      <c r="A356" s="12">
        <v>12</v>
      </c>
      <c r="B356" s="12">
        <v>1</v>
      </c>
      <c r="C356" s="12">
        <v>2</v>
      </c>
      <c r="D356" s="12">
        <v>6</v>
      </c>
      <c r="E356" s="12">
        <v>7.8996000000000199</v>
      </c>
      <c r="F356" s="12">
        <v>0</v>
      </c>
      <c r="G356" s="12">
        <v>-2.5998999999999901</v>
      </c>
      <c r="H356" s="12">
        <v>0</v>
      </c>
    </row>
    <row r="357" spans="1:8" x14ac:dyDescent="0.3">
      <c r="A357" s="12">
        <v>13</v>
      </c>
      <c r="B357" s="12">
        <v>1</v>
      </c>
      <c r="C357" s="12">
        <v>2</v>
      </c>
      <c r="D357" s="12">
        <v>6</v>
      </c>
      <c r="E357" s="12">
        <v>5.9319000000000397</v>
      </c>
      <c r="F357" s="12">
        <v>0</v>
      </c>
      <c r="G357" s="12">
        <v>-0.99959999999998705</v>
      </c>
      <c r="H357" s="12">
        <v>1</v>
      </c>
    </row>
    <row r="358" spans="1:8" x14ac:dyDescent="0.3">
      <c r="A358" s="12">
        <v>14</v>
      </c>
      <c r="B358" s="12">
        <v>1</v>
      </c>
      <c r="C358" s="12">
        <v>2</v>
      </c>
      <c r="D358" s="12">
        <v>6</v>
      </c>
      <c r="E358" s="12">
        <v>7.6168999999999896</v>
      </c>
      <c r="F358" s="12">
        <v>0</v>
      </c>
      <c r="G358" s="12">
        <v>-1.81620000000009</v>
      </c>
      <c r="H358" s="12">
        <v>1</v>
      </c>
    </row>
    <row r="359" spans="1:8" x14ac:dyDescent="0.3">
      <c r="A359" s="12">
        <v>15</v>
      </c>
      <c r="B359" s="12">
        <v>1</v>
      </c>
      <c r="C359" s="12">
        <v>2</v>
      </c>
      <c r="D359" s="12">
        <v>6</v>
      </c>
      <c r="E359" s="12">
        <v>6.5502999999999902</v>
      </c>
      <c r="F359" s="12">
        <v>0</v>
      </c>
      <c r="G359" s="12">
        <v>-1.8694000000000399</v>
      </c>
      <c r="H359" s="12">
        <v>1</v>
      </c>
    </row>
    <row r="360" spans="1:8" x14ac:dyDescent="0.3">
      <c r="A360" s="12">
        <v>16</v>
      </c>
      <c r="B360" s="12">
        <v>1</v>
      </c>
      <c r="C360" s="12">
        <v>2</v>
      </c>
      <c r="D360" s="12">
        <v>6</v>
      </c>
      <c r="E360" s="12">
        <v>6.3000000000000096</v>
      </c>
      <c r="F360" s="12">
        <v>0</v>
      </c>
      <c r="G360" s="12">
        <v>-1.5011999999999801</v>
      </c>
      <c r="H360" s="12">
        <v>1</v>
      </c>
    </row>
    <row r="361" spans="1:8" x14ac:dyDescent="0.3">
      <c r="A361" s="12">
        <v>17</v>
      </c>
      <c r="B361" s="12">
        <v>1</v>
      </c>
      <c r="C361" s="12">
        <v>2</v>
      </c>
      <c r="D361" s="12">
        <v>6</v>
      </c>
      <c r="E361" s="12">
        <v>5.1669</v>
      </c>
      <c r="F361" s="12">
        <v>1</v>
      </c>
      <c r="G361" s="12">
        <v>0.70060000000000899</v>
      </c>
      <c r="H361" s="12">
        <v>1</v>
      </c>
    </row>
    <row r="362" spans="1:8" x14ac:dyDescent="0.3">
      <c r="A362" s="12">
        <v>18</v>
      </c>
      <c r="B362" s="12">
        <v>1</v>
      </c>
      <c r="C362" s="12">
        <v>2</v>
      </c>
      <c r="D362" s="12">
        <v>6</v>
      </c>
      <c r="E362" s="12">
        <v>8.7835000000000001</v>
      </c>
      <c r="F362" s="12">
        <v>0</v>
      </c>
      <c r="G362" s="12">
        <v>-3.5000999999999798</v>
      </c>
      <c r="H362" s="12">
        <v>0</v>
      </c>
    </row>
    <row r="363" spans="1:8" x14ac:dyDescent="0.3">
      <c r="A363" s="12">
        <v>19</v>
      </c>
      <c r="B363" s="12">
        <v>1</v>
      </c>
      <c r="C363" s="12">
        <v>2</v>
      </c>
      <c r="D363" s="12">
        <v>6</v>
      </c>
      <c r="E363" s="12">
        <v>4.2845000000000404</v>
      </c>
      <c r="F363" s="12">
        <v>1</v>
      </c>
      <c r="G363" s="12">
        <v>1.8679000000000201</v>
      </c>
      <c r="H363" s="12">
        <v>1</v>
      </c>
    </row>
    <row r="364" spans="1:8" x14ac:dyDescent="0.3">
      <c r="A364" s="12">
        <v>20</v>
      </c>
      <c r="B364" s="12">
        <v>1</v>
      </c>
      <c r="C364" s="12">
        <v>2</v>
      </c>
      <c r="D364" s="12">
        <v>6</v>
      </c>
      <c r="E364" s="12">
        <v>8.3156999999999908</v>
      </c>
      <c r="F364" s="12">
        <v>0</v>
      </c>
      <c r="G364" s="12">
        <v>-3.4495999999999798</v>
      </c>
      <c r="H364" s="12">
        <v>0</v>
      </c>
    </row>
    <row r="365" spans="1:8" x14ac:dyDescent="0.3">
      <c r="A365" s="12">
        <v>21</v>
      </c>
      <c r="B365" s="12">
        <v>1</v>
      </c>
      <c r="C365" s="12">
        <v>2</v>
      </c>
      <c r="D365" s="12">
        <v>6</v>
      </c>
      <c r="E365" s="12">
        <v>8.1003000000000007</v>
      </c>
      <c r="F365" s="12">
        <v>0</v>
      </c>
      <c r="G365" s="12">
        <v>-2.5329000000000401</v>
      </c>
      <c r="H365" s="12">
        <v>0</v>
      </c>
    </row>
    <row r="366" spans="1:8" x14ac:dyDescent="0.3">
      <c r="A366" s="12">
        <v>22</v>
      </c>
      <c r="B366" s="12">
        <v>1</v>
      </c>
      <c r="C366" s="12">
        <v>2</v>
      </c>
      <c r="D366" s="12">
        <v>6</v>
      </c>
      <c r="E366" s="12">
        <v>8.7998999999999796</v>
      </c>
      <c r="F366" s="12">
        <v>0</v>
      </c>
      <c r="G366" s="12">
        <v>-3.1327999999999698</v>
      </c>
      <c r="H366" s="12">
        <v>0</v>
      </c>
    </row>
    <row r="367" spans="1:8" x14ac:dyDescent="0.3">
      <c r="A367" s="12">
        <v>23</v>
      </c>
      <c r="B367" s="12">
        <v>1</v>
      </c>
      <c r="C367" s="12">
        <v>2</v>
      </c>
      <c r="D367" s="12">
        <v>6</v>
      </c>
      <c r="E367" s="12">
        <v>5.7160999999999804</v>
      </c>
      <c r="F367" s="12">
        <v>0</v>
      </c>
      <c r="G367" s="12">
        <v>-1.0168999999999599</v>
      </c>
      <c r="H367" s="12">
        <v>1</v>
      </c>
    </row>
    <row r="368" spans="1:8" x14ac:dyDescent="0.3">
      <c r="A368" s="12">
        <v>24</v>
      </c>
      <c r="B368" s="12">
        <v>1</v>
      </c>
      <c r="C368" s="12">
        <v>2</v>
      </c>
      <c r="D368" s="12">
        <v>6</v>
      </c>
      <c r="E368" s="12">
        <v>6.1500000000000297</v>
      </c>
      <c r="F368" s="12">
        <v>0</v>
      </c>
      <c r="G368" s="12">
        <v>-1.93340000000001</v>
      </c>
      <c r="H368" s="12">
        <v>1</v>
      </c>
    </row>
    <row r="369" spans="1:8" x14ac:dyDescent="0.3">
      <c r="A369" s="12">
        <v>25</v>
      </c>
      <c r="B369" s="12">
        <v>1</v>
      </c>
      <c r="C369" s="12">
        <v>2</v>
      </c>
      <c r="D369" s="12">
        <v>6</v>
      </c>
      <c r="E369" s="12">
        <v>7.3834</v>
      </c>
      <c r="F369" s="12">
        <v>0</v>
      </c>
      <c r="G369" s="12">
        <v>-1.7000000000000499</v>
      </c>
      <c r="H369" s="12">
        <v>1</v>
      </c>
    </row>
    <row r="370" spans="1:8" x14ac:dyDescent="0.3">
      <c r="A370" s="12">
        <v>26</v>
      </c>
      <c r="B370" s="12">
        <v>1</v>
      </c>
      <c r="C370" s="12">
        <v>2</v>
      </c>
      <c r="D370" s="12">
        <v>6</v>
      </c>
      <c r="E370" s="12">
        <v>7.20150000000001</v>
      </c>
      <c r="F370" s="12">
        <v>0</v>
      </c>
      <c r="G370" s="12">
        <v>-1.9161999999999999</v>
      </c>
      <c r="H370" s="12">
        <v>1</v>
      </c>
    </row>
    <row r="371" spans="1:8" x14ac:dyDescent="0.3">
      <c r="A371" s="12">
        <v>27</v>
      </c>
      <c r="B371" s="12">
        <v>1</v>
      </c>
      <c r="C371" s="12">
        <v>2</v>
      </c>
      <c r="D371" s="12">
        <v>6</v>
      </c>
      <c r="E371" s="12">
        <v>6.79860000000002</v>
      </c>
      <c r="F371" s="12">
        <v>0</v>
      </c>
      <c r="G371" s="12">
        <v>-1.6001000000000001</v>
      </c>
      <c r="H371" s="12">
        <v>1</v>
      </c>
    </row>
    <row r="372" spans="1:8" x14ac:dyDescent="0.3">
      <c r="A372" s="12">
        <v>28</v>
      </c>
      <c r="B372" s="12">
        <v>1</v>
      </c>
      <c r="C372" s="12">
        <v>2</v>
      </c>
      <c r="D372" s="12">
        <v>6</v>
      </c>
      <c r="E372" s="12">
        <v>5.7502999999999798</v>
      </c>
      <c r="F372" s="12">
        <v>0</v>
      </c>
      <c r="G372" s="12">
        <v>-1.38319999999999</v>
      </c>
      <c r="H372" s="12">
        <v>1</v>
      </c>
    </row>
    <row r="373" spans="1:8" x14ac:dyDescent="0.3">
      <c r="A373" s="12">
        <v>29</v>
      </c>
      <c r="B373" s="12">
        <v>1</v>
      </c>
      <c r="C373" s="12">
        <v>2</v>
      </c>
      <c r="D373" s="12">
        <v>6</v>
      </c>
      <c r="E373" s="12">
        <v>6.7173000000000203</v>
      </c>
      <c r="F373" s="12">
        <v>0</v>
      </c>
      <c r="G373" s="12">
        <v>-1.3664000000000001</v>
      </c>
      <c r="H373" s="12">
        <v>1</v>
      </c>
    </row>
    <row r="374" spans="1:8" x14ac:dyDescent="0.3">
      <c r="A374" s="12">
        <v>30</v>
      </c>
      <c r="B374" s="12">
        <v>1</v>
      </c>
      <c r="C374" s="12">
        <v>2</v>
      </c>
      <c r="D374" s="12">
        <v>6</v>
      </c>
      <c r="E374" s="12">
        <v>8.2002999999999702</v>
      </c>
      <c r="F374" s="12">
        <v>0</v>
      </c>
      <c r="G374" s="12">
        <v>-2.4506999999999799</v>
      </c>
      <c r="H374" s="12">
        <v>0</v>
      </c>
    </row>
    <row r="375" spans="1:8" x14ac:dyDescent="0.3">
      <c r="A375" s="12">
        <v>31</v>
      </c>
      <c r="B375" s="12">
        <v>1</v>
      </c>
      <c r="C375" s="12">
        <v>2</v>
      </c>
      <c r="D375" s="12">
        <v>6</v>
      </c>
      <c r="E375" s="12">
        <v>4.3333999999999797</v>
      </c>
      <c r="F375" s="12">
        <v>1</v>
      </c>
      <c r="G375" s="12">
        <v>1.50049999999999</v>
      </c>
      <c r="H375" s="12">
        <v>1</v>
      </c>
    </row>
    <row r="376" spans="1:8" x14ac:dyDescent="0.3">
      <c r="A376" s="12">
        <v>32</v>
      </c>
      <c r="B376" s="12">
        <v>1</v>
      </c>
      <c r="C376" s="12">
        <v>2</v>
      </c>
      <c r="D376" s="12">
        <v>6</v>
      </c>
      <c r="E376" s="12">
        <v>7.6175000000000104</v>
      </c>
      <c r="F376" s="12">
        <v>0</v>
      </c>
      <c r="G376" s="12">
        <v>-2.6666000000000198</v>
      </c>
      <c r="H376" s="12">
        <v>0</v>
      </c>
    </row>
    <row r="377" spans="1:8" x14ac:dyDescent="0.3">
      <c r="A377" s="12">
        <v>33</v>
      </c>
      <c r="B377" s="12">
        <v>1</v>
      </c>
      <c r="C377" s="12">
        <v>2</v>
      </c>
      <c r="D377" s="12">
        <v>6</v>
      </c>
      <c r="E377" s="12">
        <v>6.9995999999999903</v>
      </c>
      <c r="F377" s="12">
        <v>0</v>
      </c>
      <c r="G377" s="12">
        <v>-1.14929999999998</v>
      </c>
      <c r="H377" s="12">
        <v>1</v>
      </c>
    </row>
    <row r="378" spans="1:8" x14ac:dyDescent="0.3">
      <c r="A378" s="12">
        <v>34</v>
      </c>
      <c r="B378" s="12">
        <v>1</v>
      </c>
      <c r="C378" s="12">
        <v>2</v>
      </c>
      <c r="D378" s="12">
        <v>6</v>
      </c>
      <c r="E378" s="12">
        <v>8.5667000000000293</v>
      </c>
      <c r="F378" s="12">
        <v>0</v>
      </c>
      <c r="G378" s="12">
        <v>-4.2170999999999603</v>
      </c>
      <c r="H378" s="12">
        <v>0</v>
      </c>
    </row>
    <row r="379" spans="1:8" x14ac:dyDescent="0.3">
      <c r="A379" s="12">
        <v>35</v>
      </c>
      <c r="B379" s="12">
        <v>1</v>
      </c>
      <c r="C379" s="12">
        <v>2</v>
      </c>
      <c r="D379" s="12">
        <v>6</v>
      </c>
      <c r="E379" s="12">
        <v>8.1999000000000102</v>
      </c>
      <c r="F379" s="12">
        <v>0</v>
      </c>
      <c r="G379" s="12">
        <v>-2.7332999999999901</v>
      </c>
      <c r="H379" s="12">
        <v>0</v>
      </c>
    </row>
    <row r="380" spans="1:8" x14ac:dyDescent="0.3">
      <c r="A380" s="12">
        <v>36</v>
      </c>
      <c r="B380" s="12">
        <v>1</v>
      </c>
      <c r="C380" s="12">
        <v>2</v>
      </c>
      <c r="D380" s="12">
        <v>6</v>
      </c>
      <c r="E380" s="12">
        <v>6.41700000000003</v>
      </c>
      <c r="F380" s="12">
        <v>0</v>
      </c>
      <c r="G380" s="12">
        <v>-1.68349999999998</v>
      </c>
      <c r="H380" s="12">
        <v>1</v>
      </c>
    </row>
    <row r="381" spans="1:8" x14ac:dyDescent="0.3">
      <c r="A381" s="12">
        <v>38</v>
      </c>
      <c r="B381" s="12">
        <v>1</v>
      </c>
      <c r="C381" s="12">
        <v>2</v>
      </c>
      <c r="D381" s="12">
        <v>6</v>
      </c>
      <c r="E381" s="12">
        <v>8.3668000000000102</v>
      </c>
      <c r="F381" s="12">
        <v>0</v>
      </c>
      <c r="G381" s="12">
        <v>-3.0167999999999902</v>
      </c>
      <c r="H381" s="12">
        <v>0</v>
      </c>
    </row>
    <row r="382" spans="1:8" x14ac:dyDescent="0.3">
      <c r="A382" s="12">
        <v>39</v>
      </c>
      <c r="B382" s="12">
        <v>1</v>
      </c>
      <c r="C382" s="12">
        <v>2</v>
      </c>
      <c r="D382" s="12">
        <v>6</v>
      </c>
      <c r="E382" s="12">
        <v>5.3329000000000004</v>
      </c>
      <c r="F382" s="12">
        <v>1</v>
      </c>
      <c r="G382" s="12">
        <v>0.73369999999999902</v>
      </c>
      <c r="H382" s="12">
        <v>1</v>
      </c>
    </row>
    <row r="383" spans="1:8" x14ac:dyDescent="0.3">
      <c r="A383" s="12">
        <v>40</v>
      </c>
      <c r="B383" s="12">
        <v>1</v>
      </c>
      <c r="C383" s="12">
        <v>2</v>
      </c>
      <c r="D383" s="12">
        <v>6</v>
      </c>
      <c r="E383" s="12">
        <v>7.2165999999999704</v>
      </c>
      <c r="F383" s="12">
        <v>0</v>
      </c>
      <c r="G383" s="12">
        <v>-2.3171999999999602</v>
      </c>
      <c r="H383" s="12">
        <v>0</v>
      </c>
    </row>
    <row r="384" spans="1:8" x14ac:dyDescent="0.3">
      <c r="A384" s="12">
        <v>41</v>
      </c>
      <c r="B384" s="12">
        <v>1</v>
      </c>
      <c r="C384" s="12">
        <v>2</v>
      </c>
      <c r="D384" s="12">
        <v>6</v>
      </c>
      <c r="E384" s="12">
        <v>7.3834</v>
      </c>
      <c r="F384" s="12">
        <v>0</v>
      </c>
      <c r="G384" s="12">
        <v>-1.7828000000000099</v>
      </c>
      <c r="H384" s="12">
        <v>1</v>
      </c>
    </row>
    <row r="385" spans="1:8" x14ac:dyDescent="0.3">
      <c r="A385" s="12">
        <v>42</v>
      </c>
      <c r="B385" s="12">
        <v>1</v>
      </c>
      <c r="C385" s="12">
        <v>2</v>
      </c>
      <c r="D385" s="12">
        <v>6</v>
      </c>
      <c r="E385" s="12">
        <v>8.35309999999998</v>
      </c>
      <c r="F385" s="12">
        <v>0</v>
      </c>
      <c r="G385" s="12">
        <v>-3.3502999999999998</v>
      </c>
      <c r="H385" s="12">
        <v>0</v>
      </c>
    </row>
    <row r="386" spans="1:8" x14ac:dyDescent="0.3">
      <c r="A386" s="12">
        <v>43</v>
      </c>
      <c r="B386" s="12">
        <v>1</v>
      </c>
      <c r="C386" s="12">
        <v>2</v>
      </c>
      <c r="D386" s="12">
        <v>6</v>
      </c>
      <c r="E386" s="12">
        <v>7.1334</v>
      </c>
      <c r="F386" s="12">
        <v>0</v>
      </c>
      <c r="G386" s="12">
        <v>-1.71720000000005</v>
      </c>
      <c r="H386" s="12">
        <v>1</v>
      </c>
    </row>
    <row r="387" spans="1:8" x14ac:dyDescent="0.3">
      <c r="A387" s="12">
        <v>44</v>
      </c>
      <c r="B387" s="12">
        <v>1</v>
      </c>
      <c r="C387" s="12">
        <v>2</v>
      </c>
      <c r="D387" s="12">
        <v>6</v>
      </c>
      <c r="E387" s="12">
        <v>6.9506000000000103</v>
      </c>
      <c r="F387" s="12">
        <v>0</v>
      </c>
      <c r="G387" s="12">
        <v>-1.3861999999999699</v>
      </c>
      <c r="H387" s="12">
        <v>1</v>
      </c>
    </row>
    <row r="388" spans="1:8" x14ac:dyDescent="0.3">
      <c r="A388" s="12">
        <v>1</v>
      </c>
      <c r="B388" s="12">
        <v>1</v>
      </c>
      <c r="C388" s="12">
        <v>1</v>
      </c>
      <c r="D388" s="12">
        <v>7</v>
      </c>
      <c r="E388" s="12">
        <v>8.0336000000000407</v>
      </c>
      <c r="F388" s="12">
        <v>0</v>
      </c>
      <c r="G388" s="12">
        <v>-2.0998999999999901</v>
      </c>
      <c r="H388" s="12">
        <v>0</v>
      </c>
    </row>
    <row r="389" spans="1:8" x14ac:dyDescent="0.3">
      <c r="A389" s="12">
        <v>2</v>
      </c>
      <c r="B389" s="12">
        <v>1</v>
      </c>
      <c r="C389" s="12">
        <v>1</v>
      </c>
      <c r="D389" s="12">
        <v>7</v>
      </c>
      <c r="E389" s="12">
        <v>4.9499999999999904</v>
      </c>
      <c r="F389" s="12">
        <v>1</v>
      </c>
      <c r="G389" s="12">
        <v>1.41730000000001</v>
      </c>
      <c r="H389" s="12">
        <v>1</v>
      </c>
    </row>
    <row r="390" spans="1:8" x14ac:dyDescent="0.3">
      <c r="A390" s="12">
        <v>3</v>
      </c>
      <c r="B390" s="12">
        <v>1</v>
      </c>
      <c r="C390" s="12">
        <v>1</v>
      </c>
      <c r="D390" s="12">
        <v>7</v>
      </c>
      <c r="E390" s="12">
        <v>6.79990000000004</v>
      </c>
      <c r="F390" s="12">
        <v>0</v>
      </c>
      <c r="G390" s="12">
        <v>-1.7831999999999699</v>
      </c>
      <c r="H390" s="12">
        <v>1</v>
      </c>
    </row>
    <row r="391" spans="1:8" x14ac:dyDescent="0.3">
      <c r="A391" s="12">
        <v>4</v>
      </c>
      <c r="B391" s="12">
        <v>1</v>
      </c>
      <c r="C391" s="12">
        <v>1</v>
      </c>
      <c r="D391" s="12">
        <v>7</v>
      </c>
      <c r="E391" s="12">
        <v>5.3999999999999799</v>
      </c>
      <c r="F391" s="12">
        <v>1</v>
      </c>
      <c r="G391" s="12">
        <v>1.1173</v>
      </c>
      <c r="H391" s="12">
        <v>1</v>
      </c>
    </row>
    <row r="392" spans="1:8" x14ac:dyDescent="0.3">
      <c r="A392" s="12">
        <v>5</v>
      </c>
      <c r="B392" s="12">
        <v>1</v>
      </c>
      <c r="C392" s="12">
        <v>1</v>
      </c>
      <c r="D392" s="12">
        <v>7</v>
      </c>
      <c r="E392" s="12">
        <v>6.2497000000000202</v>
      </c>
      <c r="F392" s="12">
        <v>0</v>
      </c>
      <c r="G392" s="12">
        <v>-0.76630000000000098</v>
      </c>
      <c r="H392" s="12">
        <v>1</v>
      </c>
    </row>
    <row r="393" spans="1:8" x14ac:dyDescent="0.3">
      <c r="A393" s="12">
        <v>6</v>
      </c>
      <c r="B393" s="12">
        <v>1</v>
      </c>
      <c r="C393" s="12">
        <v>1</v>
      </c>
      <c r="D393" s="12">
        <v>7</v>
      </c>
      <c r="E393" s="12">
        <v>5.2667999999999902</v>
      </c>
      <c r="F393" s="12">
        <v>1</v>
      </c>
      <c r="G393" s="12">
        <v>1.3839999999999599</v>
      </c>
      <c r="H393" s="12">
        <v>1</v>
      </c>
    </row>
    <row r="394" spans="1:8" x14ac:dyDescent="0.3">
      <c r="A394" s="12">
        <v>7</v>
      </c>
      <c r="B394" s="12">
        <v>1</v>
      </c>
      <c r="C394" s="12">
        <v>1</v>
      </c>
      <c r="D394" s="12">
        <v>7</v>
      </c>
      <c r="E394" s="12">
        <v>6.5841000000000296</v>
      </c>
      <c r="F394" s="12">
        <v>0</v>
      </c>
      <c r="G394" s="12">
        <v>-1.21789999999999</v>
      </c>
      <c r="H394" s="12">
        <v>1</v>
      </c>
    </row>
    <row r="395" spans="1:8" x14ac:dyDescent="0.3">
      <c r="A395" s="12">
        <v>9</v>
      </c>
      <c r="B395" s="12">
        <v>1</v>
      </c>
      <c r="C395" s="12">
        <v>1</v>
      </c>
      <c r="D395" s="12">
        <v>7</v>
      </c>
      <c r="E395" s="12">
        <v>6.5509999999999904</v>
      </c>
      <c r="F395" s="12">
        <v>0</v>
      </c>
      <c r="G395" s="12">
        <v>-0.93349999999998101</v>
      </c>
      <c r="H395" s="12">
        <v>1</v>
      </c>
    </row>
    <row r="396" spans="1:8" x14ac:dyDescent="0.3">
      <c r="A396" s="12">
        <v>10</v>
      </c>
      <c r="B396" s="12">
        <v>1</v>
      </c>
      <c r="C396" s="12">
        <v>1</v>
      </c>
      <c r="D396" s="12">
        <v>7</v>
      </c>
      <c r="E396" s="12">
        <v>6.6334</v>
      </c>
      <c r="F396" s="12">
        <v>0</v>
      </c>
      <c r="G396" s="12">
        <v>-2.0833000000000101</v>
      </c>
      <c r="H396" s="12">
        <v>0</v>
      </c>
    </row>
    <row r="397" spans="1:8" x14ac:dyDescent="0.3">
      <c r="A397" s="12">
        <v>11</v>
      </c>
      <c r="B397" s="12">
        <v>1</v>
      </c>
      <c r="C397" s="12">
        <v>1</v>
      </c>
      <c r="D397" s="12">
        <v>7</v>
      </c>
      <c r="E397" s="12">
        <v>6.43349999999998</v>
      </c>
      <c r="F397" s="12">
        <v>0</v>
      </c>
      <c r="G397" s="12">
        <v>-1.2167999999999799</v>
      </c>
      <c r="H397" s="12">
        <v>1</v>
      </c>
    </row>
    <row r="398" spans="1:8" x14ac:dyDescent="0.3">
      <c r="A398" s="12">
        <v>12</v>
      </c>
      <c r="B398" s="12">
        <v>1</v>
      </c>
      <c r="C398" s="12">
        <v>1</v>
      </c>
      <c r="D398" s="12">
        <v>7</v>
      </c>
      <c r="E398" s="12">
        <v>6.3175000000000496</v>
      </c>
      <c r="F398" s="12">
        <v>0</v>
      </c>
      <c r="G398" s="12">
        <v>-1.90120000000002</v>
      </c>
      <c r="H398" s="12">
        <v>1</v>
      </c>
    </row>
    <row r="399" spans="1:8" x14ac:dyDescent="0.3">
      <c r="A399" s="12">
        <v>13</v>
      </c>
      <c r="B399" s="12">
        <v>1</v>
      </c>
      <c r="C399" s="12">
        <v>1</v>
      </c>
      <c r="D399" s="12">
        <v>7</v>
      </c>
      <c r="E399" s="12">
        <v>5.3326999999999902</v>
      </c>
      <c r="F399" s="12">
        <v>0</v>
      </c>
      <c r="G399" s="12">
        <v>-1.5829</v>
      </c>
      <c r="H399" s="12">
        <v>1</v>
      </c>
    </row>
    <row r="400" spans="1:8" x14ac:dyDescent="0.3">
      <c r="A400" s="12">
        <v>14</v>
      </c>
      <c r="B400" s="12">
        <v>1</v>
      </c>
      <c r="C400" s="12">
        <v>1</v>
      </c>
      <c r="D400" s="12">
        <v>7</v>
      </c>
      <c r="E400" s="12">
        <v>7.2832999999999997</v>
      </c>
      <c r="F400" s="12">
        <v>0</v>
      </c>
      <c r="G400" s="12">
        <v>-1.6164999999999701</v>
      </c>
      <c r="H400" s="12">
        <v>1</v>
      </c>
    </row>
    <row r="401" spans="1:8" x14ac:dyDescent="0.3">
      <c r="A401" s="12">
        <v>15</v>
      </c>
      <c r="B401" s="12">
        <v>1</v>
      </c>
      <c r="C401" s="12">
        <v>1</v>
      </c>
      <c r="D401" s="12">
        <v>7</v>
      </c>
      <c r="E401" s="12">
        <v>7.4166000000000203</v>
      </c>
      <c r="F401" s="12">
        <v>0</v>
      </c>
      <c r="G401" s="12">
        <v>-1.8009000000000099</v>
      </c>
      <c r="H401" s="12">
        <v>1</v>
      </c>
    </row>
    <row r="402" spans="1:8" x14ac:dyDescent="0.3">
      <c r="A402" s="12">
        <v>16</v>
      </c>
      <c r="B402" s="12">
        <v>1</v>
      </c>
      <c r="C402" s="12">
        <v>1</v>
      </c>
      <c r="D402" s="12">
        <v>7</v>
      </c>
      <c r="E402" s="12">
        <v>5.18310000000002</v>
      </c>
      <c r="F402" s="12">
        <v>1</v>
      </c>
      <c r="G402" s="12">
        <v>1.0006999999999899</v>
      </c>
      <c r="H402" s="12">
        <v>1</v>
      </c>
    </row>
    <row r="403" spans="1:8" x14ac:dyDescent="0.3">
      <c r="A403" s="12">
        <v>17</v>
      </c>
      <c r="B403" s="12">
        <v>1</v>
      </c>
      <c r="C403" s="12">
        <v>1</v>
      </c>
      <c r="D403" s="12">
        <v>7</v>
      </c>
      <c r="E403" s="12">
        <v>5.6327999999999703</v>
      </c>
      <c r="F403" s="12">
        <v>1</v>
      </c>
      <c r="G403" s="12">
        <v>0.19990000000001401</v>
      </c>
      <c r="H403" s="12">
        <v>1</v>
      </c>
    </row>
    <row r="404" spans="1:8" x14ac:dyDescent="0.3">
      <c r="A404" s="12">
        <v>18</v>
      </c>
      <c r="B404" s="12">
        <v>1</v>
      </c>
      <c r="C404" s="12">
        <v>1</v>
      </c>
      <c r="D404" s="12">
        <v>7</v>
      </c>
      <c r="E404" s="12">
        <v>8.8838000000000097</v>
      </c>
      <c r="F404" s="12">
        <v>0</v>
      </c>
      <c r="G404" s="12">
        <v>-3.4331999999999998</v>
      </c>
      <c r="H404" s="12">
        <v>0</v>
      </c>
    </row>
    <row r="405" spans="1:8" x14ac:dyDescent="0.3">
      <c r="A405" s="12">
        <v>19</v>
      </c>
      <c r="B405" s="12">
        <v>1</v>
      </c>
      <c r="C405" s="12">
        <v>1</v>
      </c>
      <c r="D405" s="12">
        <v>7</v>
      </c>
      <c r="E405" s="12">
        <v>4.3324000000000096</v>
      </c>
      <c r="F405" s="12">
        <v>1</v>
      </c>
      <c r="G405" s="12">
        <v>1.7833000000000001</v>
      </c>
      <c r="H405" s="12">
        <v>1</v>
      </c>
    </row>
    <row r="406" spans="1:8" x14ac:dyDescent="0.3">
      <c r="A406" s="12">
        <v>20</v>
      </c>
      <c r="B406" s="12">
        <v>1</v>
      </c>
      <c r="C406" s="12">
        <v>1</v>
      </c>
      <c r="D406" s="12">
        <v>7</v>
      </c>
      <c r="E406" s="12">
        <v>6.9830999999999204</v>
      </c>
      <c r="F406" s="12">
        <v>0</v>
      </c>
      <c r="G406" s="12">
        <v>-1.9832000000000101</v>
      </c>
      <c r="H406" s="12">
        <v>1</v>
      </c>
    </row>
    <row r="407" spans="1:8" x14ac:dyDescent="0.3">
      <c r="A407" s="12">
        <v>21</v>
      </c>
      <c r="B407" s="12">
        <v>1</v>
      </c>
      <c r="C407" s="12">
        <v>1</v>
      </c>
      <c r="D407" s="12">
        <v>7</v>
      </c>
      <c r="E407" s="12">
        <v>8.4001000000000108</v>
      </c>
      <c r="F407" s="12">
        <v>0</v>
      </c>
      <c r="G407" s="12">
        <v>-3.3832999999999598</v>
      </c>
      <c r="H407" s="12">
        <v>0</v>
      </c>
    </row>
    <row r="408" spans="1:8" x14ac:dyDescent="0.3">
      <c r="A408" s="12">
        <v>22</v>
      </c>
      <c r="B408" s="12">
        <v>1</v>
      </c>
      <c r="C408" s="12">
        <v>1</v>
      </c>
      <c r="D408" s="12">
        <v>7</v>
      </c>
      <c r="E408" s="12">
        <v>4.4660999999999804</v>
      </c>
      <c r="F408" s="12">
        <v>1</v>
      </c>
      <c r="G408" s="12">
        <v>1.58420000000001</v>
      </c>
      <c r="H408" s="12">
        <v>1</v>
      </c>
    </row>
    <row r="409" spans="1:8" x14ac:dyDescent="0.3">
      <c r="A409" s="12">
        <v>23</v>
      </c>
      <c r="B409" s="12">
        <v>1</v>
      </c>
      <c r="C409" s="12">
        <v>1</v>
      </c>
      <c r="D409" s="12">
        <v>7</v>
      </c>
      <c r="E409" s="12">
        <v>6.2666999999999602</v>
      </c>
      <c r="F409" s="12">
        <v>0</v>
      </c>
      <c r="G409" s="12">
        <v>-0.76720000000000299</v>
      </c>
      <c r="H409" s="12">
        <v>1</v>
      </c>
    </row>
    <row r="410" spans="1:8" x14ac:dyDescent="0.3">
      <c r="A410" s="12">
        <v>24</v>
      </c>
      <c r="B410" s="12">
        <v>1</v>
      </c>
      <c r="C410" s="12">
        <v>1</v>
      </c>
      <c r="D410" s="12">
        <v>7</v>
      </c>
      <c r="E410" s="12">
        <v>4.2329000000000301</v>
      </c>
      <c r="F410" s="12">
        <v>1</v>
      </c>
      <c r="G410" s="12">
        <v>1.69999999999999</v>
      </c>
      <c r="H410" s="12">
        <v>1</v>
      </c>
    </row>
    <row r="411" spans="1:8" x14ac:dyDescent="0.3">
      <c r="A411" s="12">
        <v>25</v>
      </c>
      <c r="B411" s="12">
        <v>1</v>
      </c>
      <c r="C411" s="12">
        <v>1</v>
      </c>
      <c r="D411" s="12">
        <v>7</v>
      </c>
      <c r="E411" s="12">
        <v>8.3498000000000197</v>
      </c>
      <c r="F411" s="12">
        <v>0</v>
      </c>
      <c r="G411" s="12">
        <v>-3.3500999999999999</v>
      </c>
      <c r="H411" s="12">
        <v>0</v>
      </c>
    </row>
    <row r="412" spans="1:8" x14ac:dyDescent="0.3">
      <c r="A412" s="12">
        <v>26</v>
      </c>
      <c r="B412" s="12">
        <v>1</v>
      </c>
      <c r="C412" s="12">
        <v>1</v>
      </c>
      <c r="D412" s="12">
        <v>7</v>
      </c>
      <c r="E412" s="12">
        <v>5.0998999999999901</v>
      </c>
      <c r="F412" s="12">
        <v>1</v>
      </c>
      <c r="G412" s="12">
        <v>1.5007999999999699</v>
      </c>
      <c r="H412" s="12">
        <v>1</v>
      </c>
    </row>
    <row r="413" spans="1:8" x14ac:dyDescent="0.3">
      <c r="A413" s="12">
        <v>27</v>
      </c>
      <c r="B413" s="12">
        <v>1</v>
      </c>
      <c r="C413" s="12">
        <v>1</v>
      </c>
      <c r="D413" s="12">
        <v>7</v>
      </c>
      <c r="E413" s="12">
        <v>6.8171000000000399</v>
      </c>
      <c r="F413" s="12">
        <v>0</v>
      </c>
      <c r="G413" s="12">
        <v>-1.0831</v>
      </c>
      <c r="H413" s="12">
        <v>1</v>
      </c>
    </row>
    <row r="414" spans="1:8" x14ac:dyDescent="0.3">
      <c r="A414" s="12">
        <v>28</v>
      </c>
      <c r="B414" s="12">
        <v>1</v>
      </c>
      <c r="C414" s="12">
        <v>1</v>
      </c>
      <c r="D414" s="12">
        <v>7</v>
      </c>
      <c r="E414" s="12">
        <v>5.7678000000000198</v>
      </c>
      <c r="F414" s="12">
        <v>0</v>
      </c>
      <c r="G414" s="12">
        <v>-1.86679999999996</v>
      </c>
      <c r="H414" s="12">
        <v>1</v>
      </c>
    </row>
    <row r="415" spans="1:8" x14ac:dyDescent="0.3">
      <c r="A415" s="12">
        <v>29</v>
      </c>
      <c r="B415" s="12">
        <v>1</v>
      </c>
      <c r="C415" s="12">
        <v>1</v>
      </c>
      <c r="D415" s="12">
        <v>7</v>
      </c>
      <c r="E415" s="12">
        <v>6.4828000000000001</v>
      </c>
      <c r="F415" s="12">
        <v>0</v>
      </c>
      <c r="G415" s="12">
        <v>-1.6003999999999801</v>
      </c>
      <c r="H415" s="12">
        <v>1</v>
      </c>
    </row>
    <row r="416" spans="1:8" x14ac:dyDescent="0.3">
      <c r="A416" s="12">
        <v>30</v>
      </c>
      <c r="B416" s="12">
        <v>1</v>
      </c>
      <c r="C416" s="12">
        <v>1</v>
      </c>
      <c r="D416" s="12">
        <v>7</v>
      </c>
      <c r="E416" s="12">
        <v>7.4175999999999904</v>
      </c>
      <c r="F416" s="12">
        <v>0</v>
      </c>
      <c r="G416" s="12">
        <v>-1.9180000000000099</v>
      </c>
      <c r="H416" s="12">
        <v>1</v>
      </c>
    </row>
    <row r="417" spans="1:8" x14ac:dyDescent="0.3">
      <c r="A417" s="12">
        <v>31</v>
      </c>
      <c r="B417" s="12">
        <v>1</v>
      </c>
      <c r="C417" s="12">
        <v>1</v>
      </c>
      <c r="D417" s="12">
        <v>7</v>
      </c>
      <c r="E417" s="12">
        <v>4.8167999999999402</v>
      </c>
      <c r="F417" s="12">
        <v>1</v>
      </c>
      <c r="G417" s="12">
        <v>1.53399999999999</v>
      </c>
      <c r="H417" s="12">
        <v>1</v>
      </c>
    </row>
    <row r="418" spans="1:8" x14ac:dyDescent="0.3">
      <c r="A418" s="12">
        <v>32</v>
      </c>
      <c r="B418" s="12">
        <v>1</v>
      </c>
      <c r="C418" s="12">
        <v>1</v>
      </c>
      <c r="D418" s="12">
        <v>7</v>
      </c>
      <c r="E418" s="12">
        <v>8.2667999999999893</v>
      </c>
      <c r="F418" s="12">
        <v>0</v>
      </c>
      <c r="G418" s="12">
        <v>-3.8500999999999399</v>
      </c>
      <c r="H418" s="12">
        <v>0</v>
      </c>
    </row>
    <row r="419" spans="1:8" x14ac:dyDescent="0.3">
      <c r="A419" s="12">
        <v>33</v>
      </c>
      <c r="B419" s="12">
        <v>1</v>
      </c>
      <c r="C419" s="12">
        <v>1</v>
      </c>
      <c r="D419" s="12">
        <v>7</v>
      </c>
      <c r="E419" s="12">
        <v>4.41549999999995</v>
      </c>
      <c r="F419" s="12">
        <v>1</v>
      </c>
      <c r="G419" s="12">
        <v>1.7813999999999599</v>
      </c>
      <c r="H419" s="12">
        <v>1</v>
      </c>
    </row>
    <row r="420" spans="1:8" x14ac:dyDescent="0.3">
      <c r="A420" s="12">
        <v>34</v>
      </c>
      <c r="B420" s="12">
        <v>1</v>
      </c>
      <c r="C420" s="12">
        <v>1</v>
      </c>
      <c r="D420" s="12">
        <v>7</v>
      </c>
      <c r="E420" s="12">
        <v>8.5004000000000097</v>
      </c>
      <c r="F420" s="12">
        <v>0</v>
      </c>
      <c r="G420" s="12">
        <v>-3.8498999999999901</v>
      </c>
      <c r="H420" s="12">
        <v>0</v>
      </c>
    </row>
    <row r="421" spans="1:8" x14ac:dyDescent="0.3">
      <c r="A421" s="12">
        <v>35</v>
      </c>
      <c r="B421" s="12">
        <v>1</v>
      </c>
      <c r="C421" s="12">
        <v>1</v>
      </c>
      <c r="D421" s="12">
        <v>7</v>
      </c>
      <c r="E421" s="12">
        <v>8.3498000000000197</v>
      </c>
      <c r="F421" s="12">
        <v>0</v>
      </c>
      <c r="G421" s="12">
        <v>-3.38499999999999</v>
      </c>
      <c r="H421" s="12">
        <v>0</v>
      </c>
    </row>
    <row r="422" spans="1:8" x14ac:dyDescent="0.3">
      <c r="A422" s="12">
        <v>36</v>
      </c>
      <c r="B422" s="12">
        <v>1</v>
      </c>
      <c r="C422" s="12">
        <v>1</v>
      </c>
      <c r="D422" s="12">
        <v>7</v>
      </c>
      <c r="E422" s="12">
        <v>6.8672000000000297</v>
      </c>
      <c r="F422" s="12">
        <v>0</v>
      </c>
      <c r="G422" s="12">
        <v>-2.11689999999999</v>
      </c>
      <c r="H422" s="12">
        <v>0</v>
      </c>
    </row>
    <row r="423" spans="1:8" x14ac:dyDescent="0.3">
      <c r="A423" s="12">
        <v>38</v>
      </c>
      <c r="B423" s="12">
        <v>1</v>
      </c>
      <c r="C423" s="12">
        <v>1</v>
      </c>
      <c r="D423" s="12">
        <v>7</v>
      </c>
      <c r="E423" s="12">
        <v>6.5166000000000404</v>
      </c>
      <c r="F423" s="12">
        <v>0</v>
      </c>
      <c r="G423" s="12">
        <v>-2.66749999999996</v>
      </c>
      <c r="H423" s="12">
        <v>0</v>
      </c>
    </row>
    <row r="424" spans="1:8" x14ac:dyDescent="0.3">
      <c r="A424" s="12">
        <v>39</v>
      </c>
      <c r="B424" s="12">
        <v>1</v>
      </c>
      <c r="C424" s="12">
        <v>1</v>
      </c>
      <c r="D424" s="12">
        <v>7</v>
      </c>
      <c r="E424" s="12">
        <v>5.8661000000000199</v>
      </c>
      <c r="F424" s="12">
        <v>0</v>
      </c>
      <c r="G424" s="12">
        <v>-2.2006999999999799</v>
      </c>
      <c r="H424" s="12">
        <v>0</v>
      </c>
    </row>
    <row r="425" spans="1:8" x14ac:dyDescent="0.3">
      <c r="A425" s="12">
        <v>40</v>
      </c>
      <c r="B425" s="12">
        <v>1</v>
      </c>
      <c r="C425" s="12">
        <v>1</v>
      </c>
      <c r="D425" s="12">
        <v>7</v>
      </c>
      <c r="E425" s="12">
        <v>7.4836999999999998</v>
      </c>
      <c r="F425" s="12">
        <v>0</v>
      </c>
      <c r="G425" s="12">
        <v>-2.80059999999997</v>
      </c>
      <c r="H425" s="12">
        <v>0</v>
      </c>
    </row>
    <row r="426" spans="1:8" x14ac:dyDescent="0.3">
      <c r="A426" s="12">
        <v>41</v>
      </c>
      <c r="B426" s="12">
        <v>1</v>
      </c>
      <c r="C426" s="12">
        <v>1</v>
      </c>
      <c r="D426" s="12">
        <v>7</v>
      </c>
      <c r="E426" s="12">
        <v>8.6001999999999708</v>
      </c>
      <c r="F426" s="12">
        <v>0</v>
      </c>
      <c r="G426" s="12">
        <v>-3.6335999999999999</v>
      </c>
      <c r="H426" s="12">
        <v>0</v>
      </c>
    </row>
    <row r="427" spans="1:8" x14ac:dyDescent="0.3">
      <c r="A427" s="12">
        <v>42</v>
      </c>
      <c r="B427" s="12">
        <v>1</v>
      </c>
      <c r="C427" s="12">
        <v>1</v>
      </c>
      <c r="D427" s="12">
        <v>7</v>
      </c>
      <c r="E427" s="12">
        <v>7.5663000000000098</v>
      </c>
      <c r="F427" s="12">
        <v>0</v>
      </c>
      <c r="G427" s="12">
        <v>-2.1836999999999902</v>
      </c>
      <c r="H427" s="12">
        <v>0</v>
      </c>
    </row>
    <row r="428" spans="1:8" x14ac:dyDescent="0.3">
      <c r="A428" s="12">
        <v>43</v>
      </c>
      <c r="B428" s="12">
        <v>1</v>
      </c>
      <c r="C428" s="12">
        <v>1</v>
      </c>
      <c r="D428" s="12">
        <v>7</v>
      </c>
      <c r="E428" s="12">
        <v>8.1490999999999794</v>
      </c>
      <c r="F428" s="12">
        <v>0</v>
      </c>
      <c r="G428" s="12">
        <v>-2.66589999999997</v>
      </c>
      <c r="H428" s="12">
        <v>0</v>
      </c>
    </row>
    <row r="429" spans="1:8" x14ac:dyDescent="0.3">
      <c r="A429" s="12">
        <v>44</v>
      </c>
      <c r="B429" s="12">
        <v>1</v>
      </c>
      <c r="C429" s="12">
        <v>1</v>
      </c>
      <c r="D429" s="12">
        <v>7</v>
      </c>
      <c r="E429" s="12">
        <v>7.0335999999999803</v>
      </c>
      <c r="F429" s="12">
        <v>0</v>
      </c>
      <c r="G429" s="12">
        <v>-2.13349999999997</v>
      </c>
      <c r="H429" s="12">
        <v>0</v>
      </c>
    </row>
    <row r="430" spans="1:8" x14ac:dyDescent="0.3">
      <c r="A430" s="12">
        <v>1</v>
      </c>
      <c r="B430" s="12">
        <v>1</v>
      </c>
      <c r="C430" s="12">
        <v>2</v>
      </c>
      <c r="D430" s="12">
        <v>7</v>
      </c>
      <c r="E430" s="12">
        <v>7.6832000000000003</v>
      </c>
      <c r="F430" s="12">
        <v>0</v>
      </c>
      <c r="G430" s="12">
        <v>-1.7833000000000001</v>
      </c>
      <c r="H430" s="12">
        <v>1</v>
      </c>
    </row>
    <row r="431" spans="1:8" x14ac:dyDescent="0.3">
      <c r="A431" s="12">
        <v>2</v>
      </c>
      <c r="B431" s="12">
        <v>1</v>
      </c>
      <c r="C431" s="12">
        <v>2</v>
      </c>
      <c r="D431" s="12">
        <v>7</v>
      </c>
      <c r="E431" s="12">
        <v>7.13349999999991</v>
      </c>
      <c r="F431" s="12">
        <v>0</v>
      </c>
      <c r="G431" s="12">
        <v>-2.0667999999999398</v>
      </c>
      <c r="H431" s="12">
        <v>0</v>
      </c>
    </row>
    <row r="432" spans="1:8" x14ac:dyDescent="0.3">
      <c r="A432" s="12">
        <v>3</v>
      </c>
      <c r="B432" s="12">
        <v>1</v>
      </c>
      <c r="C432" s="12">
        <v>2</v>
      </c>
      <c r="D432" s="12">
        <v>7</v>
      </c>
      <c r="E432" s="12">
        <v>8.4341000000000008</v>
      </c>
      <c r="F432" s="12">
        <v>0</v>
      </c>
      <c r="G432" s="12">
        <v>-2.8505999999999898</v>
      </c>
      <c r="H432" s="12">
        <v>0</v>
      </c>
    </row>
    <row r="433" spans="1:8" x14ac:dyDescent="0.3">
      <c r="A433" s="12">
        <v>4</v>
      </c>
      <c r="B433" s="12">
        <v>1</v>
      </c>
      <c r="C433" s="12">
        <v>2</v>
      </c>
      <c r="D433" s="12">
        <v>7</v>
      </c>
      <c r="E433" s="12">
        <v>5.2504000000000097</v>
      </c>
      <c r="F433" s="12">
        <v>1</v>
      </c>
      <c r="G433" s="12">
        <v>1.2166999999999999</v>
      </c>
      <c r="H433" s="12">
        <v>1</v>
      </c>
    </row>
    <row r="434" spans="1:8" x14ac:dyDescent="0.3">
      <c r="A434" s="12">
        <v>5</v>
      </c>
      <c r="B434" s="12">
        <v>1</v>
      </c>
      <c r="C434" s="12">
        <v>2</v>
      </c>
      <c r="D434" s="12">
        <v>7</v>
      </c>
      <c r="E434" s="12">
        <v>7.6165999999999503</v>
      </c>
      <c r="F434" s="12">
        <v>0</v>
      </c>
      <c r="G434" s="12">
        <v>-1.8172999999999899</v>
      </c>
      <c r="H434" s="12">
        <v>1</v>
      </c>
    </row>
    <row r="435" spans="1:8" x14ac:dyDescent="0.3">
      <c r="A435" s="12">
        <v>6</v>
      </c>
      <c r="B435" s="12">
        <v>1</v>
      </c>
      <c r="C435" s="12">
        <v>2</v>
      </c>
      <c r="D435" s="12">
        <v>7</v>
      </c>
      <c r="E435" s="12">
        <v>6.0670000000000099</v>
      </c>
      <c r="F435" s="12">
        <v>0</v>
      </c>
      <c r="G435" s="12">
        <v>-1.13319999999999</v>
      </c>
      <c r="H435" s="12">
        <v>1</v>
      </c>
    </row>
    <row r="436" spans="1:8" x14ac:dyDescent="0.3">
      <c r="A436" s="12">
        <v>7</v>
      </c>
      <c r="B436" s="12">
        <v>1</v>
      </c>
      <c r="C436" s="12">
        <v>2</v>
      </c>
      <c r="D436" s="12">
        <v>7</v>
      </c>
      <c r="E436" s="12">
        <v>6.4169999999999696</v>
      </c>
      <c r="F436" s="12">
        <v>0</v>
      </c>
      <c r="G436" s="12">
        <v>-1.1832</v>
      </c>
      <c r="H436" s="12">
        <v>1</v>
      </c>
    </row>
    <row r="437" spans="1:8" x14ac:dyDescent="0.3">
      <c r="A437" s="12">
        <v>8</v>
      </c>
      <c r="B437" s="12">
        <v>1</v>
      </c>
      <c r="C437" s="12">
        <v>2</v>
      </c>
      <c r="D437" s="12">
        <v>7</v>
      </c>
      <c r="E437" s="12">
        <v>8.1836999999999893</v>
      </c>
      <c r="F437" s="12">
        <v>0</v>
      </c>
      <c r="G437" s="12">
        <v>-2.5327000000000299</v>
      </c>
      <c r="H437" s="12">
        <v>0</v>
      </c>
    </row>
    <row r="438" spans="1:8" x14ac:dyDescent="0.3">
      <c r="A438" s="12">
        <v>9</v>
      </c>
      <c r="B438" s="12">
        <v>1</v>
      </c>
      <c r="C438" s="12">
        <v>2</v>
      </c>
      <c r="D438" s="12">
        <v>7</v>
      </c>
      <c r="E438" s="12">
        <v>7.6838000000000202</v>
      </c>
      <c r="F438" s="12">
        <v>0</v>
      </c>
      <c r="G438" s="12">
        <v>-1.7508000000000301</v>
      </c>
      <c r="H438" s="12">
        <v>1</v>
      </c>
    </row>
    <row r="439" spans="1:8" x14ac:dyDescent="0.3">
      <c r="A439" s="12">
        <v>10</v>
      </c>
      <c r="B439" s="12">
        <v>1</v>
      </c>
      <c r="C439" s="12">
        <v>2</v>
      </c>
      <c r="D439" s="12">
        <v>7</v>
      </c>
      <c r="E439" s="12">
        <v>7.0505000000000004</v>
      </c>
      <c r="F439" s="12">
        <v>0</v>
      </c>
      <c r="G439" s="12">
        <v>-1.5333000000000001</v>
      </c>
      <c r="H439" s="12">
        <v>1</v>
      </c>
    </row>
    <row r="440" spans="1:8" x14ac:dyDescent="0.3">
      <c r="A440" s="12">
        <v>11</v>
      </c>
      <c r="B440" s="12">
        <v>1</v>
      </c>
      <c r="C440" s="12">
        <v>2</v>
      </c>
      <c r="D440" s="12">
        <v>7</v>
      </c>
      <c r="E440" s="12">
        <v>7.43349999999998</v>
      </c>
      <c r="F440" s="12">
        <v>0</v>
      </c>
      <c r="G440" s="12">
        <v>-1.9664999999999999</v>
      </c>
      <c r="H440" s="12">
        <v>1</v>
      </c>
    </row>
    <row r="441" spans="1:8" x14ac:dyDescent="0.3">
      <c r="A441" s="12">
        <v>12</v>
      </c>
      <c r="B441" s="12">
        <v>1</v>
      </c>
      <c r="C441" s="12">
        <v>2</v>
      </c>
      <c r="D441" s="12">
        <v>7</v>
      </c>
      <c r="E441" s="12">
        <v>7.64939999999996</v>
      </c>
      <c r="F441" s="12">
        <v>0</v>
      </c>
      <c r="G441" s="12">
        <v>-1.9169</v>
      </c>
      <c r="H441" s="12">
        <v>1</v>
      </c>
    </row>
    <row r="442" spans="1:8" x14ac:dyDescent="0.3">
      <c r="A442" s="12">
        <v>13</v>
      </c>
      <c r="B442" s="12">
        <v>1</v>
      </c>
      <c r="C442" s="12">
        <v>2</v>
      </c>
      <c r="D442" s="12">
        <v>7</v>
      </c>
      <c r="E442" s="12">
        <v>6.6666999999999899</v>
      </c>
      <c r="F442" s="12">
        <v>0</v>
      </c>
      <c r="G442" s="12">
        <v>-1.2998000000000001</v>
      </c>
      <c r="H442" s="12">
        <v>1</v>
      </c>
    </row>
    <row r="443" spans="1:8" x14ac:dyDescent="0.3">
      <c r="A443" s="12">
        <v>14</v>
      </c>
      <c r="B443" s="12">
        <v>1</v>
      </c>
      <c r="C443" s="12">
        <v>2</v>
      </c>
      <c r="D443" s="12">
        <v>7</v>
      </c>
      <c r="E443" s="12">
        <v>7.8501999999999699</v>
      </c>
      <c r="F443" s="12">
        <v>0</v>
      </c>
      <c r="G443" s="12">
        <v>-1.9494999999999401</v>
      </c>
      <c r="H443" s="12">
        <v>1</v>
      </c>
    </row>
    <row r="444" spans="1:8" x14ac:dyDescent="0.3">
      <c r="A444" s="12">
        <v>15</v>
      </c>
      <c r="B444" s="12">
        <v>1</v>
      </c>
      <c r="C444" s="12">
        <v>2</v>
      </c>
      <c r="D444" s="12">
        <v>7</v>
      </c>
      <c r="E444" s="12">
        <v>6.9992999999999999</v>
      </c>
      <c r="F444" s="12">
        <v>0</v>
      </c>
      <c r="G444" s="12">
        <v>-1.0337000000000101</v>
      </c>
      <c r="H444" s="12">
        <v>1</v>
      </c>
    </row>
    <row r="445" spans="1:8" x14ac:dyDescent="0.3">
      <c r="A445" s="12">
        <v>16</v>
      </c>
      <c r="B445" s="12">
        <v>1</v>
      </c>
      <c r="C445" s="12">
        <v>2</v>
      </c>
      <c r="D445" s="12">
        <v>7</v>
      </c>
      <c r="E445" s="12">
        <v>5.9169</v>
      </c>
      <c r="F445" s="12">
        <v>0</v>
      </c>
      <c r="G445" s="12">
        <v>-1.4164000000000101</v>
      </c>
      <c r="H445" s="12">
        <v>1</v>
      </c>
    </row>
    <row r="446" spans="1:8" x14ac:dyDescent="0.3">
      <c r="A446" s="12">
        <v>17</v>
      </c>
      <c r="B446" s="12">
        <v>1</v>
      </c>
      <c r="C446" s="12">
        <v>2</v>
      </c>
      <c r="D446" s="12">
        <v>7</v>
      </c>
      <c r="E446" s="12">
        <v>7.0667999999999997</v>
      </c>
      <c r="F446" s="12">
        <v>0</v>
      </c>
      <c r="G446" s="12">
        <v>-1.5671000000000399</v>
      </c>
      <c r="H446" s="12">
        <v>1</v>
      </c>
    </row>
    <row r="447" spans="1:8" x14ac:dyDescent="0.3">
      <c r="A447" s="12">
        <v>18</v>
      </c>
      <c r="B447" s="12">
        <v>1</v>
      </c>
      <c r="C447" s="12">
        <v>2</v>
      </c>
      <c r="D447" s="12">
        <v>7</v>
      </c>
      <c r="E447" s="12">
        <v>7.9656000000000002</v>
      </c>
      <c r="F447" s="12">
        <v>0</v>
      </c>
      <c r="G447" s="12">
        <v>-2.6997999999999802</v>
      </c>
      <c r="H447" s="12">
        <v>0</v>
      </c>
    </row>
    <row r="448" spans="1:8" x14ac:dyDescent="0.3">
      <c r="A448" s="12">
        <v>19</v>
      </c>
      <c r="B448" s="12">
        <v>1</v>
      </c>
      <c r="C448" s="12">
        <v>2</v>
      </c>
      <c r="D448" s="12">
        <v>7</v>
      </c>
      <c r="E448" s="12">
        <v>7.50010000000003</v>
      </c>
      <c r="F448" s="12">
        <v>0</v>
      </c>
      <c r="G448" s="12">
        <v>-2.1166999999999798</v>
      </c>
      <c r="H448" s="12">
        <v>0</v>
      </c>
    </row>
    <row r="449" spans="1:8" x14ac:dyDescent="0.3">
      <c r="A449" s="12">
        <v>20</v>
      </c>
      <c r="B449" s="12">
        <v>1</v>
      </c>
      <c r="C449" s="12">
        <v>2</v>
      </c>
      <c r="D449" s="12">
        <v>7</v>
      </c>
      <c r="E449" s="12">
        <v>8.3674000000000301</v>
      </c>
      <c r="F449" s="12">
        <v>0</v>
      </c>
      <c r="G449" s="12">
        <v>-4.2174999999999701</v>
      </c>
      <c r="H449" s="12">
        <v>0</v>
      </c>
    </row>
    <row r="450" spans="1:8" x14ac:dyDescent="0.3">
      <c r="A450" s="12">
        <v>21</v>
      </c>
      <c r="B450" s="12">
        <v>1</v>
      </c>
      <c r="C450" s="12">
        <v>2</v>
      </c>
      <c r="D450" s="12">
        <v>7</v>
      </c>
      <c r="E450" s="12">
        <v>7.3000000000000096</v>
      </c>
      <c r="F450" s="12">
        <v>0</v>
      </c>
      <c r="G450" s="12">
        <v>-1.9501000000000199</v>
      </c>
      <c r="H450" s="12">
        <v>1</v>
      </c>
    </row>
    <row r="451" spans="1:8" x14ac:dyDescent="0.3">
      <c r="A451" s="12">
        <v>22</v>
      </c>
      <c r="B451" s="12">
        <v>1</v>
      </c>
      <c r="C451" s="12">
        <v>2</v>
      </c>
      <c r="D451" s="12">
        <v>7</v>
      </c>
      <c r="E451" s="12">
        <v>9.4164000000000101</v>
      </c>
      <c r="F451" s="12">
        <v>0</v>
      </c>
      <c r="G451" s="12">
        <v>-3.4166999999999899</v>
      </c>
      <c r="H451" s="12">
        <v>0</v>
      </c>
    </row>
    <row r="452" spans="1:8" x14ac:dyDescent="0.3">
      <c r="A452" s="12">
        <v>23</v>
      </c>
      <c r="B452" s="12">
        <v>1</v>
      </c>
      <c r="C452" s="12">
        <v>2</v>
      </c>
      <c r="D452" s="12">
        <v>7</v>
      </c>
      <c r="E452" s="12">
        <v>6.1166999999999803</v>
      </c>
      <c r="F452" s="12">
        <v>0</v>
      </c>
      <c r="G452" s="12">
        <v>-0.78350000000000397</v>
      </c>
      <c r="H452" s="12">
        <v>1</v>
      </c>
    </row>
    <row r="453" spans="1:8" x14ac:dyDescent="0.3">
      <c r="A453" s="12">
        <v>24</v>
      </c>
      <c r="B453" s="12">
        <v>1</v>
      </c>
      <c r="C453" s="12">
        <v>2</v>
      </c>
      <c r="D453" s="12">
        <v>7</v>
      </c>
      <c r="E453" s="12">
        <v>4.4829999999999997</v>
      </c>
      <c r="F453" s="12">
        <v>1</v>
      </c>
      <c r="G453" s="12">
        <v>1.4465999999999899</v>
      </c>
      <c r="H453" s="12">
        <v>1</v>
      </c>
    </row>
    <row r="454" spans="1:8" x14ac:dyDescent="0.3">
      <c r="A454" s="12">
        <v>25</v>
      </c>
      <c r="B454" s="12">
        <v>1</v>
      </c>
      <c r="C454" s="12">
        <v>2</v>
      </c>
      <c r="D454" s="12">
        <v>7</v>
      </c>
      <c r="E454" s="12">
        <v>8.4007000000000307</v>
      </c>
      <c r="F454" s="12">
        <v>0</v>
      </c>
      <c r="G454" s="12">
        <v>-2.9335999999999598</v>
      </c>
      <c r="H454" s="12">
        <v>0</v>
      </c>
    </row>
    <row r="455" spans="1:8" x14ac:dyDescent="0.3">
      <c r="A455" s="12">
        <v>26</v>
      </c>
      <c r="B455" s="12">
        <v>1</v>
      </c>
      <c r="C455" s="12">
        <v>2</v>
      </c>
      <c r="D455" s="12">
        <v>7</v>
      </c>
      <c r="E455" s="12">
        <v>4.8333999999999797</v>
      </c>
      <c r="F455" s="12">
        <v>1</v>
      </c>
      <c r="G455" s="12">
        <v>1.4668999999999499</v>
      </c>
      <c r="H455" s="12">
        <v>1</v>
      </c>
    </row>
    <row r="456" spans="1:8" x14ac:dyDescent="0.3">
      <c r="A456" s="12">
        <v>27</v>
      </c>
      <c r="B456" s="12">
        <v>1</v>
      </c>
      <c r="C456" s="12">
        <v>2</v>
      </c>
      <c r="D456" s="12">
        <v>7</v>
      </c>
      <c r="E456" s="12">
        <v>7.1840000000000304</v>
      </c>
      <c r="F456" s="12">
        <v>0</v>
      </c>
      <c r="G456" s="12">
        <v>-2.1673000000000102</v>
      </c>
      <c r="H456" s="12">
        <v>0</v>
      </c>
    </row>
    <row r="457" spans="1:8" x14ac:dyDescent="0.3">
      <c r="A457" s="12">
        <v>28</v>
      </c>
      <c r="B457" s="12">
        <v>1</v>
      </c>
      <c r="C457" s="12">
        <v>2</v>
      </c>
      <c r="D457" s="12">
        <v>7</v>
      </c>
      <c r="E457" s="12">
        <v>5.7676999999999898</v>
      </c>
      <c r="F457" s="12">
        <v>0</v>
      </c>
      <c r="G457" s="12">
        <v>-1.63319999999999</v>
      </c>
      <c r="H457" s="12">
        <v>1</v>
      </c>
    </row>
    <row r="458" spans="1:8" x14ac:dyDescent="0.3">
      <c r="A458" s="12">
        <v>29</v>
      </c>
      <c r="B458" s="12">
        <v>1</v>
      </c>
      <c r="C458" s="12">
        <v>2</v>
      </c>
      <c r="D458" s="12">
        <v>7</v>
      </c>
      <c r="E458" s="12">
        <v>6.5168999999999597</v>
      </c>
      <c r="F458" s="12">
        <v>0</v>
      </c>
      <c r="G458" s="12">
        <v>-1.3337000000000201</v>
      </c>
      <c r="H458" s="12">
        <v>1</v>
      </c>
    </row>
    <row r="459" spans="1:8" x14ac:dyDescent="0.3">
      <c r="A459" s="12">
        <v>30</v>
      </c>
      <c r="B459" s="12">
        <v>1</v>
      </c>
      <c r="C459" s="12">
        <v>2</v>
      </c>
      <c r="D459" s="12">
        <v>7</v>
      </c>
      <c r="E459" s="12">
        <v>7.1167000000000398</v>
      </c>
      <c r="F459" s="12">
        <v>0</v>
      </c>
      <c r="G459" s="12">
        <v>-2.8664000000000001</v>
      </c>
      <c r="H459" s="12">
        <v>0</v>
      </c>
    </row>
    <row r="460" spans="1:8" x14ac:dyDescent="0.3">
      <c r="A460" s="12">
        <v>31</v>
      </c>
      <c r="B460" s="12">
        <v>1</v>
      </c>
      <c r="C460" s="12">
        <v>2</v>
      </c>
      <c r="D460" s="12">
        <v>7</v>
      </c>
      <c r="E460" s="12">
        <v>4.9044999999999801</v>
      </c>
      <c r="F460" s="12">
        <v>1</v>
      </c>
      <c r="G460" s="12">
        <v>1.3841999999999599</v>
      </c>
      <c r="H460" s="12">
        <v>1</v>
      </c>
    </row>
    <row r="461" spans="1:8" x14ac:dyDescent="0.3">
      <c r="A461" s="12">
        <v>32</v>
      </c>
      <c r="B461" s="12">
        <v>1</v>
      </c>
      <c r="C461" s="12">
        <v>2</v>
      </c>
      <c r="D461" s="12">
        <v>7</v>
      </c>
      <c r="E461" s="12">
        <v>7.5996999999999799</v>
      </c>
      <c r="F461" s="12">
        <v>0</v>
      </c>
      <c r="G461" s="12">
        <v>-2.96750000000003</v>
      </c>
      <c r="H461" s="12">
        <v>0</v>
      </c>
    </row>
    <row r="462" spans="1:8" x14ac:dyDescent="0.3">
      <c r="A462" s="12">
        <v>33</v>
      </c>
      <c r="B462" s="12">
        <v>1</v>
      </c>
      <c r="C462" s="12">
        <v>2</v>
      </c>
      <c r="D462" s="12">
        <v>7</v>
      </c>
      <c r="E462" s="12">
        <v>7.3001999999999603</v>
      </c>
      <c r="F462" s="12">
        <v>0</v>
      </c>
      <c r="G462" s="12">
        <v>-1.3503999999999801</v>
      </c>
      <c r="H462" s="12">
        <v>1</v>
      </c>
    </row>
    <row r="463" spans="1:8" x14ac:dyDescent="0.3">
      <c r="A463" s="12">
        <v>34</v>
      </c>
      <c r="B463" s="12">
        <v>1</v>
      </c>
      <c r="C463" s="12">
        <v>2</v>
      </c>
      <c r="D463" s="12">
        <v>7</v>
      </c>
      <c r="E463" s="12">
        <v>9.3523000000000103</v>
      </c>
      <c r="F463" s="12">
        <v>0</v>
      </c>
      <c r="G463" s="12">
        <v>-4.3499999999999703</v>
      </c>
      <c r="H463" s="12">
        <v>0</v>
      </c>
    </row>
    <row r="464" spans="1:8" x14ac:dyDescent="0.3">
      <c r="A464" s="12">
        <v>35</v>
      </c>
      <c r="B464" s="12">
        <v>1</v>
      </c>
      <c r="C464" s="12">
        <v>2</v>
      </c>
      <c r="D464" s="12">
        <v>7</v>
      </c>
      <c r="E464" s="12">
        <v>8.0339000000000205</v>
      </c>
      <c r="F464" s="12">
        <v>0</v>
      </c>
      <c r="G464" s="12">
        <v>-2.8333999999999802</v>
      </c>
      <c r="H464" s="12">
        <v>0</v>
      </c>
    </row>
    <row r="465" spans="1:8" x14ac:dyDescent="0.3">
      <c r="A465" s="12">
        <v>36</v>
      </c>
      <c r="B465" s="12">
        <v>1</v>
      </c>
      <c r="C465" s="12">
        <v>2</v>
      </c>
      <c r="D465" s="12">
        <v>7</v>
      </c>
      <c r="E465" s="12">
        <v>6.6166</v>
      </c>
      <c r="F465" s="12">
        <v>0</v>
      </c>
      <c r="G465" s="12">
        <v>-1.7833999999999699</v>
      </c>
      <c r="H465" s="12">
        <v>1</v>
      </c>
    </row>
    <row r="466" spans="1:8" x14ac:dyDescent="0.3">
      <c r="A466" s="12">
        <v>38</v>
      </c>
      <c r="B466" s="12">
        <v>1</v>
      </c>
      <c r="C466" s="12">
        <v>2</v>
      </c>
      <c r="D466" s="12">
        <v>7</v>
      </c>
      <c r="E466" s="12">
        <v>8.0335999999999803</v>
      </c>
      <c r="F466" s="12">
        <v>0</v>
      </c>
      <c r="G466" s="12">
        <v>-3.5167999999999902</v>
      </c>
      <c r="H466" s="12">
        <v>0</v>
      </c>
    </row>
    <row r="467" spans="1:8" x14ac:dyDescent="0.3">
      <c r="A467" s="12">
        <v>39</v>
      </c>
      <c r="B467" s="12">
        <v>1</v>
      </c>
      <c r="C467" s="12">
        <v>2</v>
      </c>
      <c r="D467" s="12">
        <v>7</v>
      </c>
      <c r="E467" s="12">
        <v>5.2828999999999802</v>
      </c>
      <c r="F467" s="12">
        <v>1</v>
      </c>
      <c r="G467" s="12">
        <v>1.2506999999999899</v>
      </c>
      <c r="H467" s="12">
        <v>1</v>
      </c>
    </row>
    <row r="468" spans="1:8" x14ac:dyDescent="0.3">
      <c r="A468" s="12">
        <v>40</v>
      </c>
      <c r="B468" s="12">
        <v>1</v>
      </c>
      <c r="C468" s="12">
        <v>2</v>
      </c>
      <c r="D468" s="12">
        <v>7</v>
      </c>
      <c r="E468" s="12">
        <v>7.7830000000000199</v>
      </c>
      <c r="F468" s="12">
        <v>0</v>
      </c>
      <c r="G468" s="12">
        <v>-3.0675000000000501</v>
      </c>
      <c r="H468" s="12">
        <v>0</v>
      </c>
    </row>
    <row r="469" spans="1:8" x14ac:dyDescent="0.3">
      <c r="A469" s="12">
        <v>41</v>
      </c>
      <c r="B469" s="12">
        <v>1</v>
      </c>
      <c r="C469" s="12">
        <v>2</v>
      </c>
      <c r="D469" s="12">
        <v>7</v>
      </c>
      <c r="E469" s="12">
        <v>4.7169999999999801</v>
      </c>
      <c r="F469" s="12">
        <v>1</v>
      </c>
      <c r="G469" s="12">
        <v>1.41719999999998</v>
      </c>
      <c r="H469" s="12">
        <v>1</v>
      </c>
    </row>
    <row r="470" spans="1:8" x14ac:dyDescent="0.3">
      <c r="A470" s="12">
        <v>42</v>
      </c>
      <c r="B470" s="12">
        <v>1</v>
      </c>
      <c r="C470" s="12">
        <v>2</v>
      </c>
      <c r="D470" s="12">
        <v>7</v>
      </c>
      <c r="E470" s="12">
        <v>8.1001999999999708</v>
      </c>
      <c r="F470" s="12">
        <v>0</v>
      </c>
      <c r="G470" s="12">
        <v>-2.7333000000000398</v>
      </c>
      <c r="H470" s="12">
        <v>0</v>
      </c>
    </row>
    <row r="471" spans="1:8" x14ac:dyDescent="0.3">
      <c r="A471" s="12">
        <v>43</v>
      </c>
      <c r="B471" s="12">
        <v>1</v>
      </c>
      <c r="C471" s="12">
        <v>2</v>
      </c>
      <c r="D471" s="12">
        <v>7</v>
      </c>
      <c r="E471" s="12">
        <v>7.1166999999999803</v>
      </c>
      <c r="F471" s="12">
        <v>0</v>
      </c>
      <c r="G471" s="12">
        <v>-1.4671000000000201</v>
      </c>
      <c r="H471" s="12">
        <v>1</v>
      </c>
    </row>
    <row r="472" spans="1:8" x14ac:dyDescent="0.3">
      <c r="A472" s="12">
        <v>44</v>
      </c>
      <c r="B472" s="12">
        <v>1</v>
      </c>
      <c r="C472" s="12">
        <v>2</v>
      </c>
      <c r="D472" s="12">
        <v>7</v>
      </c>
      <c r="E472" s="12">
        <v>6.9832999999999901</v>
      </c>
      <c r="F472" s="12">
        <v>0</v>
      </c>
      <c r="G472" s="12">
        <v>-2.2497999999999898</v>
      </c>
      <c r="H472" s="12">
        <v>0</v>
      </c>
    </row>
    <row r="473" spans="1:8" x14ac:dyDescent="0.3">
      <c r="A473" s="12">
        <v>1</v>
      </c>
      <c r="B473" s="12">
        <v>1</v>
      </c>
      <c r="C473" s="12">
        <v>3</v>
      </c>
      <c r="D473" s="12">
        <v>7</v>
      </c>
      <c r="E473" s="12">
        <v>7.8338000000000001</v>
      </c>
      <c r="F473" s="12">
        <v>0</v>
      </c>
      <c r="G473" s="12">
        <v>-1.71639999999996</v>
      </c>
      <c r="H473" s="12">
        <v>1</v>
      </c>
    </row>
    <row r="474" spans="1:8" x14ac:dyDescent="0.3">
      <c r="A474" s="12">
        <v>2</v>
      </c>
      <c r="B474" s="12">
        <v>1</v>
      </c>
      <c r="C474" s="12">
        <v>3</v>
      </c>
      <c r="D474" s="12">
        <v>7</v>
      </c>
      <c r="E474" s="12">
        <v>8.6335999999999995</v>
      </c>
      <c r="F474" s="12">
        <v>0</v>
      </c>
      <c r="G474" s="12">
        <v>-3.0173000000000298</v>
      </c>
      <c r="H474" s="12">
        <v>0</v>
      </c>
    </row>
    <row r="475" spans="1:8" x14ac:dyDescent="0.3">
      <c r="A475" s="12">
        <v>3</v>
      </c>
      <c r="B475" s="12">
        <v>1</v>
      </c>
      <c r="C475" s="12">
        <v>3</v>
      </c>
      <c r="D475" s="12">
        <v>7</v>
      </c>
      <c r="E475" s="12">
        <v>8.5330999999999904</v>
      </c>
      <c r="F475" s="12">
        <v>0</v>
      </c>
      <c r="G475" s="12">
        <v>-3.30010000000004</v>
      </c>
      <c r="H475" s="12">
        <v>0</v>
      </c>
    </row>
    <row r="476" spans="1:8" x14ac:dyDescent="0.3">
      <c r="A476" s="12">
        <v>4</v>
      </c>
      <c r="B476" s="12">
        <v>1</v>
      </c>
      <c r="C476" s="12">
        <v>3</v>
      </c>
      <c r="D476" s="12">
        <v>7</v>
      </c>
      <c r="E476" s="12">
        <v>7.60050000000001</v>
      </c>
      <c r="F476" s="12">
        <v>0</v>
      </c>
      <c r="G476" s="12">
        <v>-1.7652999999999699</v>
      </c>
      <c r="H476" s="12">
        <v>1</v>
      </c>
    </row>
    <row r="477" spans="1:8" x14ac:dyDescent="0.3">
      <c r="A477" s="12">
        <v>5</v>
      </c>
      <c r="B477" s="12">
        <v>1</v>
      </c>
      <c r="C477" s="12">
        <v>3</v>
      </c>
      <c r="D477" s="12">
        <v>7</v>
      </c>
      <c r="E477" s="12">
        <v>7.0004000000000097</v>
      </c>
      <c r="F477" s="12">
        <v>0</v>
      </c>
      <c r="G477" s="12">
        <v>-1.39940000000001</v>
      </c>
      <c r="H477" s="12">
        <v>1</v>
      </c>
    </row>
    <row r="478" spans="1:8" x14ac:dyDescent="0.3">
      <c r="A478" s="12">
        <v>6</v>
      </c>
      <c r="B478" s="12">
        <v>1</v>
      </c>
      <c r="C478" s="12">
        <v>3</v>
      </c>
      <c r="D478" s="12">
        <v>7</v>
      </c>
      <c r="E478" s="12">
        <v>6.0165000000000104</v>
      </c>
      <c r="F478" s="12">
        <v>0</v>
      </c>
      <c r="G478" s="12">
        <v>-0.96690000000000997</v>
      </c>
      <c r="H478" s="12">
        <v>1</v>
      </c>
    </row>
    <row r="479" spans="1:8" x14ac:dyDescent="0.3">
      <c r="A479" s="12">
        <v>7</v>
      </c>
      <c r="B479" s="12">
        <v>1</v>
      </c>
      <c r="C479" s="12">
        <v>3</v>
      </c>
      <c r="D479" s="12">
        <v>7</v>
      </c>
      <c r="E479" s="12">
        <v>5.1666999999999899</v>
      </c>
      <c r="F479" s="12">
        <v>0</v>
      </c>
      <c r="G479" s="12">
        <v>-0.61630000000002405</v>
      </c>
      <c r="H479" s="12">
        <v>1</v>
      </c>
    </row>
    <row r="480" spans="1:8" x14ac:dyDescent="0.3">
      <c r="A480" s="12">
        <v>8</v>
      </c>
      <c r="B480" s="12">
        <v>1</v>
      </c>
      <c r="C480" s="12">
        <v>3</v>
      </c>
      <c r="D480" s="12">
        <v>7</v>
      </c>
      <c r="E480" s="12">
        <v>8.6503000000000192</v>
      </c>
      <c r="F480" s="12">
        <v>0</v>
      </c>
      <c r="G480" s="12">
        <v>-2.7008999999999901</v>
      </c>
      <c r="H480" s="12">
        <v>0</v>
      </c>
    </row>
    <row r="481" spans="1:8" x14ac:dyDescent="0.3">
      <c r="A481" s="12">
        <v>9</v>
      </c>
      <c r="B481" s="12">
        <v>1</v>
      </c>
      <c r="C481" s="12">
        <v>3</v>
      </c>
      <c r="D481" s="12">
        <v>7</v>
      </c>
      <c r="E481" s="12">
        <v>7.7998000000000003</v>
      </c>
      <c r="F481" s="12">
        <v>0</v>
      </c>
      <c r="G481" s="12">
        <v>-2.5000999999999798</v>
      </c>
      <c r="H481" s="12">
        <v>0</v>
      </c>
    </row>
    <row r="482" spans="1:8" x14ac:dyDescent="0.3">
      <c r="A482" s="12">
        <v>10</v>
      </c>
      <c r="B482" s="12">
        <v>1</v>
      </c>
      <c r="C482" s="12">
        <v>3</v>
      </c>
      <c r="D482" s="12">
        <v>7</v>
      </c>
      <c r="E482" s="12">
        <v>8.1205000000000496</v>
      </c>
      <c r="F482" s="12">
        <v>0</v>
      </c>
      <c r="G482" s="12">
        <v>-2.2989000000000002</v>
      </c>
      <c r="H482" s="12">
        <v>0</v>
      </c>
    </row>
    <row r="483" spans="1:8" x14ac:dyDescent="0.3">
      <c r="A483" s="12">
        <v>11</v>
      </c>
      <c r="B483" s="12">
        <v>1</v>
      </c>
      <c r="C483" s="12">
        <v>3</v>
      </c>
      <c r="D483" s="12">
        <v>7</v>
      </c>
      <c r="E483" s="12">
        <v>9.2831999999999706</v>
      </c>
      <c r="F483" s="12">
        <v>0</v>
      </c>
      <c r="G483" s="12">
        <v>-3.8999999999999799</v>
      </c>
      <c r="H483" s="12">
        <v>0</v>
      </c>
    </row>
    <row r="484" spans="1:8" x14ac:dyDescent="0.3">
      <c r="A484" s="12">
        <v>12</v>
      </c>
      <c r="B484" s="12">
        <v>1</v>
      </c>
      <c r="C484" s="12">
        <v>3</v>
      </c>
      <c r="D484" s="12">
        <v>7</v>
      </c>
      <c r="E484" s="12">
        <v>7.4498999999999604</v>
      </c>
      <c r="F484" s="12">
        <v>0</v>
      </c>
      <c r="G484" s="12">
        <v>-1.9837</v>
      </c>
      <c r="H484" s="12">
        <v>1</v>
      </c>
    </row>
    <row r="485" spans="1:8" x14ac:dyDescent="0.3">
      <c r="A485" s="12">
        <v>13</v>
      </c>
      <c r="B485" s="12">
        <v>1</v>
      </c>
      <c r="C485" s="12">
        <v>3</v>
      </c>
      <c r="D485" s="12">
        <v>7</v>
      </c>
      <c r="E485" s="12">
        <v>7.0174000000000696</v>
      </c>
      <c r="F485" s="12">
        <v>0</v>
      </c>
      <c r="G485" s="12">
        <v>-1.76800000000003</v>
      </c>
      <c r="H485" s="12">
        <v>1</v>
      </c>
    </row>
    <row r="486" spans="1:8" x14ac:dyDescent="0.3">
      <c r="A486" s="12">
        <v>14</v>
      </c>
      <c r="B486" s="12">
        <v>1</v>
      </c>
      <c r="C486" s="12">
        <v>3</v>
      </c>
      <c r="D486" s="12">
        <v>7</v>
      </c>
      <c r="E486" s="12">
        <v>7.4836000000000196</v>
      </c>
      <c r="F486" s="12">
        <v>0</v>
      </c>
      <c r="G486" s="12">
        <v>-1.80000000000001</v>
      </c>
      <c r="H486" s="12">
        <v>1</v>
      </c>
    </row>
    <row r="487" spans="1:8" x14ac:dyDescent="0.3">
      <c r="A487" s="12">
        <v>15</v>
      </c>
      <c r="B487" s="12">
        <v>1</v>
      </c>
      <c r="C487" s="12">
        <v>3</v>
      </c>
      <c r="D487" s="12">
        <v>7</v>
      </c>
      <c r="E487" s="12">
        <v>7.4832000000000098</v>
      </c>
      <c r="F487" s="12">
        <v>0</v>
      </c>
      <c r="G487" s="12">
        <v>-2.0330999999999899</v>
      </c>
      <c r="H487" s="12">
        <v>0</v>
      </c>
    </row>
    <row r="488" spans="1:8" x14ac:dyDescent="0.3">
      <c r="A488" s="12">
        <v>16</v>
      </c>
      <c r="B488" s="12">
        <v>1</v>
      </c>
      <c r="C488" s="12">
        <v>3</v>
      </c>
      <c r="D488" s="12">
        <v>7</v>
      </c>
      <c r="E488" s="12">
        <v>7.55059999999997</v>
      </c>
      <c r="F488" s="12">
        <v>0</v>
      </c>
      <c r="G488" s="12">
        <v>-2.80039999999997</v>
      </c>
      <c r="H488" s="12">
        <v>0</v>
      </c>
    </row>
    <row r="489" spans="1:8" x14ac:dyDescent="0.3">
      <c r="A489" s="12">
        <v>17</v>
      </c>
      <c r="B489" s="12">
        <v>1</v>
      </c>
      <c r="C489" s="12">
        <v>3</v>
      </c>
      <c r="D489" s="12">
        <v>7</v>
      </c>
      <c r="E489" s="12">
        <v>7.7332000000000098</v>
      </c>
      <c r="F489" s="12">
        <v>0</v>
      </c>
      <c r="G489" s="12">
        <v>-1.8496000000000099</v>
      </c>
      <c r="H489" s="12">
        <v>1</v>
      </c>
    </row>
    <row r="490" spans="1:8" x14ac:dyDescent="0.3">
      <c r="A490" s="12">
        <v>18</v>
      </c>
      <c r="B490" s="12">
        <v>1</v>
      </c>
      <c r="C490" s="12">
        <v>3</v>
      </c>
      <c r="D490" s="12">
        <v>7</v>
      </c>
      <c r="E490" s="12">
        <v>8.9663000000000501</v>
      </c>
      <c r="F490" s="12">
        <v>0</v>
      </c>
      <c r="G490" s="12">
        <v>-3.1175000000000601</v>
      </c>
      <c r="H490" s="12">
        <v>0</v>
      </c>
    </row>
    <row r="491" spans="1:8" x14ac:dyDescent="0.3">
      <c r="A491" s="12">
        <v>19</v>
      </c>
      <c r="B491" s="12">
        <v>1</v>
      </c>
      <c r="C491" s="12">
        <v>3</v>
      </c>
      <c r="D491" s="12">
        <v>7</v>
      </c>
      <c r="E491" s="12">
        <v>8.0172000000000008</v>
      </c>
      <c r="F491" s="12">
        <v>0</v>
      </c>
      <c r="G491" s="12">
        <v>-2.2996999999999699</v>
      </c>
      <c r="H491" s="12">
        <v>0</v>
      </c>
    </row>
    <row r="492" spans="1:8" x14ac:dyDescent="0.3">
      <c r="A492" s="12">
        <v>20</v>
      </c>
      <c r="B492" s="12">
        <v>1</v>
      </c>
      <c r="C492" s="12">
        <v>3</v>
      </c>
      <c r="D492" s="12">
        <v>7</v>
      </c>
      <c r="E492" s="12">
        <v>7.5503999999999696</v>
      </c>
      <c r="F492" s="12">
        <v>0</v>
      </c>
      <c r="G492" s="12">
        <v>-2.4166000000000198</v>
      </c>
      <c r="H492" s="12">
        <v>0</v>
      </c>
    </row>
    <row r="493" spans="1:8" x14ac:dyDescent="0.3">
      <c r="A493" s="12">
        <v>21</v>
      </c>
      <c r="B493" s="12">
        <v>1</v>
      </c>
      <c r="C493" s="12">
        <v>3</v>
      </c>
      <c r="D493" s="12">
        <v>7</v>
      </c>
      <c r="E493" s="12">
        <v>9.4846000000000004</v>
      </c>
      <c r="F493" s="12">
        <v>0</v>
      </c>
      <c r="G493" s="12">
        <v>-4.4015000000000004</v>
      </c>
      <c r="H493" s="12">
        <v>0</v>
      </c>
    </row>
    <row r="494" spans="1:8" x14ac:dyDescent="0.3">
      <c r="A494" s="12">
        <v>22</v>
      </c>
      <c r="B494" s="12">
        <v>1</v>
      </c>
      <c r="C494" s="12">
        <v>3</v>
      </c>
      <c r="D494" s="12">
        <v>7</v>
      </c>
      <c r="E494" s="12">
        <v>8.8343000000000398</v>
      </c>
      <c r="F494" s="12">
        <v>0</v>
      </c>
      <c r="G494" s="12">
        <v>-3.3507000000000202</v>
      </c>
      <c r="H494" s="12">
        <v>0</v>
      </c>
    </row>
    <row r="495" spans="1:8" x14ac:dyDescent="0.3">
      <c r="A495" s="12">
        <v>23</v>
      </c>
      <c r="B495" s="12">
        <v>1</v>
      </c>
      <c r="C495" s="12">
        <v>3</v>
      </c>
      <c r="D495" s="12">
        <v>7</v>
      </c>
      <c r="E495" s="12">
        <v>6.2673999999999497</v>
      </c>
      <c r="F495" s="12">
        <v>0</v>
      </c>
      <c r="G495" s="12">
        <v>-0.96639999999996495</v>
      </c>
      <c r="H495" s="12">
        <v>1</v>
      </c>
    </row>
    <row r="496" spans="1:8" x14ac:dyDescent="0.3">
      <c r="A496" s="12">
        <v>24</v>
      </c>
      <c r="B496" s="12">
        <v>1</v>
      </c>
      <c r="C496" s="12">
        <v>3</v>
      </c>
      <c r="D496" s="12">
        <v>7</v>
      </c>
      <c r="E496" s="12">
        <v>4.3832999999999602</v>
      </c>
      <c r="F496" s="12">
        <v>1</v>
      </c>
      <c r="G496" s="12">
        <v>1.6677000000000199</v>
      </c>
      <c r="H496" s="12">
        <v>1</v>
      </c>
    </row>
    <row r="497" spans="1:8" x14ac:dyDescent="0.3">
      <c r="A497" s="12">
        <v>25</v>
      </c>
      <c r="B497" s="12">
        <v>1</v>
      </c>
      <c r="C497" s="12">
        <v>3</v>
      </c>
      <c r="D497" s="12">
        <v>7</v>
      </c>
      <c r="E497" s="12">
        <v>9.1167999999999605</v>
      </c>
      <c r="F497" s="12">
        <v>0</v>
      </c>
      <c r="G497" s="12">
        <v>-5.2833999999999701</v>
      </c>
      <c r="H497" s="12">
        <v>0</v>
      </c>
    </row>
    <row r="498" spans="1:8" x14ac:dyDescent="0.3">
      <c r="A498" s="12">
        <v>26</v>
      </c>
      <c r="B498" s="12">
        <v>1</v>
      </c>
      <c r="C498" s="12">
        <v>3</v>
      </c>
      <c r="D498" s="12">
        <v>7</v>
      </c>
      <c r="E498" s="12">
        <v>7.3833000000000197</v>
      </c>
      <c r="F498" s="12">
        <v>0</v>
      </c>
      <c r="G498" s="12">
        <v>-2.1002999999999501</v>
      </c>
      <c r="H498" s="12">
        <v>0</v>
      </c>
    </row>
    <row r="499" spans="1:8" x14ac:dyDescent="0.3">
      <c r="A499" s="12">
        <v>27</v>
      </c>
      <c r="B499" s="12">
        <v>1</v>
      </c>
      <c r="C499" s="12">
        <v>3</v>
      </c>
      <c r="D499" s="12">
        <v>7</v>
      </c>
      <c r="E499" s="12">
        <v>7.0497000000000298</v>
      </c>
      <c r="F499" s="12">
        <v>0</v>
      </c>
      <c r="G499" s="12">
        <v>-1.5003000000000399</v>
      </c>
      <c r="H499" s="12">
        <v>1</v>
      </c>
    </row>
    <row r="500" spans="1:8" x14ac:dyDescent="0.3">
      <c r="A500" s="12">
        <v>28</v>
      </c>
      <c r="B500" s="12">
        <v>1</v>
      </c>
      <c r="C500" s="12">
        <v>3</v>
      </c>
      <c r="D500" s="12">
        <v>7</v>
      </c>
      <c r="E500" s="12">
        <v>6.8342999999999803</v>
      </c>
      <c r="F500" s="12">
        <v>0</v>
      </c>
      <c r="G500" s="12">
        <v>-1.3335999999999899</v>
      </c>
      <c r="H500" s="12">
        <v>1</v>
      </c>
    </row>
    <row r="501" spans="1:8" x14ac:dyDescent="0.3">
      <c r="A501" s="12">
        <v>29</v>
      </c>
      <c r="B501" s="12">
        <v>1</v>
      </c>
      <c r="C501" s="12">
        <v>3</v>
      </c>
      <c r="D501" s="12">
        <v>7</v>
      </c>
      <c r="E501" s="12">
        <v>6.8681000000000303</v>
      </c>
      <c r="F501" s="12">
        <v>0</v>
      </c>
      <c r="G501" s="12">
        <v>-0.98269999999996605</v>
      </c>
      <c r="H501" s="12">
        <v>1</v>
      </c>
    </row>
    <row r="502" spans="1:8" x14ac:dyDescent="0.3">
      <c r="A502" s="12">
        <v>30</v>
      </c>
      <c r="B502" s="12">
        <v>1</v>
      </c>
      <c r="C502" s="12">
        <v>3</v>
      </c>
      <c r="D502" s="12">
        <v>7</v>
      </c>
      <c r="E502" s="12">
        <v>8.3493999999999993</v>
      </c>
      <c r="F502" s="12">
        <v>0</v>
      </c>
      <c r="G502" s="12">
        <v>-2.9338000000000202</v>
      </c>
      <c r="H502" s="12">
        <v>0</v>
      </c>
    </row>
    <row r="503" spans="1:8" x14ac:dyDescent="0.3">
      <c r="A503" s="12">
        <v>31</v>
      </c>
      <c r="B503" s="12">
        <v>1</v>
      </c>
      <c r="C503" s="12">
        <v>3</v>
      </c>
      <c r="D503" s="12">
        <v>7</v>
      </c>
      <c r="E503" s="12">
        <v>4.3331999999999802</v>
      </c>
      <c r="F503" s="12">
        <v>1</v>
      </c>
      <c r="G503" s="12">
        <v>1.66739999999999</v>
      </c>
      <c r="H503" s="12">
        <v>1</v>
      </c>
    </row>
    <row r="504" spans="1:8" x14ac:dyDescent="0.3">
      <c r="A504" s="12">
        <v>32</v>
      </c>
      <c r="B504" s="12">
        <v>1</v>
      </c>
      <c r="C504" s="12">
        <v>3</v>
      </c>
      <c r="D504" s="12">
        <v>7</v>
      </c>
      <c r="E504" s="12">
        <v>9.5997999999999593</v>
      </c>
      <c r="F504" s="12">
        <v>0</v>
      </c>
      <c r="G504" s="12">
        <v>-5.6502000000000399</v>
      </c>
      <c r="H504" s="12">
        <v>0</v>
      </c>
    </row>
    <row r="505" spans="1:8" x14ac:dyDescent="0.3">
      <c r="A505" s="12">
        <v>33</v>
      </c>
      <c r="B505" s="12">
        <v>1</v>
      </c>
      <c r="C505" s="12">
        <v>3</v>
      </c>
      <c r="D505" s="12">
        <v>7</v>
      </c>
      <c r="E505" s="12">
        <v>7.0998000000000197</v>
      </c>
      <c r="F505" s="12">
        <v>0</v>
      </c>
      <c r="G505" s="12">
        <v>-1.2830999999999899</v>
      </c>
      <c r="H505" s="12">
        <v>1</v>
      </c>
    </row>
    <row r="506" spans="1:8" x14ac:dyDescent="0.3">
      <c r="A506" s="12">
        <v>34</v>
      </c>
      <c r="B506" s="12">
        <v>1</v>
      </c>
      <c r="C506" s="12">
        <v>3</v>
      </c>
      <c r="D506" s="12">
        <v>7</v>
      </c>
      <c r="E506" s="12">
        <v>9.9999000000000304</v>
      </c>
      <c r="F506" s="12">
        <v>0</v>
      </c>
      <c r="G506" s="12">
        <v>-5.1340000000000101</v>
      </c>
      <c r="H506" s="12">
        <v>0</v>
      </c>
    </row>
    <row r="507" spans="1:8" x14ac:dyDescent="0.3">
      <c r="A507" s="12">
        <v>35</v>
      </c>
      <c r="B507" s="12">
        <v>1</v>
      </c>
      <c r="C507" s="12">
        <v>3</v>
      </c>
      <c r="D507" s="12">
        <v>7</v>
      </c>
      <c r="E507" s="12">
        <v>7.7503000000000402</v>
      </c>
      <c r="F507" s="12">
        <v>0</v>
      </c>
      <c r="G507" s="12">
        <v>-2.1505000000000201</v>
      </c>
      <c r="H507" s="12">
        <v>0</v>
      </c>
    </row>
    <row r="508" spans="1:8" x14ac:dyDescent="0.3">
      <c r="A508" s="12">
        <v>36</v>
      </c>
      <c r="B508" s="12">
        <v>1</v>
      </c>
      <c r="C508" s="12">
        <v>3</v>
      </c>
      <c r="D508" s="12">
        <v>7</v>
      </c>
      <c r="E508" s="12">
        <v>7.1168999999999896</v>
      </c>
      <c r="F508" s="12">
        <v>0</v>
      </c>
      <c r="G508" s="12">
        <v>-1.8503000000000001</v>
      </c>
      <c r="H508" s="12">
        <v>1</v>
      </c>
    </row>
    <row r="509" spans="1:8" x14ac:dyDescent="0.3">
      <c r="A509" s="12">
        <v>38</v>
      </c>
      <c r="B509" s="12">
        <v>1</v>
      </c>
      <c r="C509" s="12">
        <v>3</v>
      </c>
      <c r="D509" s="12">
        <v>7</v>
      </c>
      <c r="E509" s="12">
        <v>8.5169999999999995</v>
      </c>
      <c r="F509" s="12">
        <v>0</v>
      </c>
      <c r="G509" s="12">
        <v>-2.8999999999999799</v>
      </c>
      <c r="H509" s="12">
        <v>0</v>
      </c>
    </row>
    <row r="510" spans="1:8" x14ac:dyDescent="0.3">
      <c r="A510" s="12">
        <v>39</v>
      </c>
      <c r="B510" s="12">
        <v>1</v>
      </c>
      <c r="C510" s="12">
        <v>3</v>
      </c>
      <c r="D510" s="12">
        <v>7</v>
      </c>
      <c r="E510" s="12">
        <v>5.6333000000000801</v>
      </c>
      <c r="F510" s="12">
        <v>1</v>
      </c>
      <c r="G510" s="12">
        <v>0.96699999999998498</v>
      </c>
      <c r="H510" s="12">
        <v>1</v>
      </c>
    </row>
    <row r="511" spans="1:8" x14ac:dyDescent="0.3">
      <c r="A511" s="12">
        <v>40</v>
      </c>
      <c r="B511" s="12">
        <v>1</v>
      </c>
      <c r="C511" s="12">
        <v>3</v>
      </c>
      <c r="D511" s="12">
        <v>7</v>
      </c>
      <c r="E511" s="12">
        <v>7.7824</v>
      </c>
      <c r="F511" s="12">
        <v>0</v>
      </c>
      <c r="G511" s="12">
        <v>-2.5174000000000101</v>
      </c>
      <c r="H511" s="12">
        <v>0</v>
      </c>
    </row>
    <row r="512" spans="1:8" x14ac:dyDescent="0.3">
      <c r="A512" s="12">
        <v>41</v>
      </c>
      <c r="B512" s="12">
        <v>1</v>
      </c>
      <c r="C512" s="12">
        <v>3</v>
      </c>
      <c r="D512" s="12">
        <v>7</v>
      </c>
      <c r="E512" s="12">
        <v>8.9167000000000503</v>
      </c>
      <c r="F512" s="12">
        <v>0</v>
      </c>
      <c r="G512" s="12">
        <v>-3.49989999999997</v>
      </c>
      <c r="H512" s="12">
        <v>0</v>
      </c>
    </row>
    <row r="513" spans="1:8" x14ac:dyDescent="0.3">
      <c r="A513" s="12">
        <v>42</v>
      </c>
      <c r="B513" s="12">
        <v>1</v>
      </c>
      <c r="C513" s="12">
        <v>3</v>
      </c>
      <c r="D513" s="12">
        <v>7</v>
      </c>
      <c r="E513" s="12">
        <v>8.1992999999999903</v>
      </c>
      <c r="F513" s="12">
        <v>0</v>
      </c>
      <c r="G513" s="12">
        <v>-2.8335999999999899</v>
      </c>
      <c r="H513" s="12">
        <v>0</v>
      </c>
    </row>
    <row r="514" spans="1:8" x14ac:dyDescent="0.3">
      <c r="A514" s="12">
        <v>43</v>
      </c>
      <c r="B514" s="12">
        <v>1</v>
      </c>
      <c r="C514" s="12">
        <v>3</v>
      </c>
      <c r="D514" s="12">
        <v>7</v>
      </c>
      <c r="E514" s="12">
        <v>7.4005000000000196</v>
      </c>
      <c r="F514" s="12">
        <v>0</v>
      </c>
      <c r="G514" s="12">
        <v>-1.9664000000000199</v>
      </c>
      <c r="H514" s="12">
        <v>1</v>
      </c>
    </row>
    <row r="515" spans="1:8" x14ac:dyDescent="0.3">
      <c r="A515" s="12">
        <v>44</v>
      </c>
      <c r="B515" s="12">
        <v>1</v>
      </c>
      <c r="C515" s="12">
        <v>3</v>
      </c>
      <c r="D515" s="12">
        <v>7</v>
      </c>
      <c r="E515" s="12">
        <v>7.8874999999999904</v>
      </c>
      <c r="F515" s="12">
        <v>0</v>
      </c>
      <c r="G515" s="12">
        <v>-2.03460000000001</v>
      </c>
      <c r="H515" s="12">
        <v>0</v>
      </c>
    </row>
    <row r="516" spans="1:8" x14ac:dyDescent="0.3">
      <c r="A516" s="12">
        <v>1</v>
      </c>
      <c r="B516" s="12">
        <v>1</v>
      </c>
      <c r="C516" s="12">
        <v>3</v>
      </c>
      <c r="D516" s="12">
        <v>8</v>
      </c>
      <c r="E516" s="12">
        <v>7.7329999999999997</v>
      </c>
      <c r="F516" s="12">
        <v>0</v>
      </c>
      <c r="G516" s="12">
        <v>-1.5511000000000199</v>
      </c>
      <c r="H516" s="12">
        <v>1</v>
      </c>
    </row>
    <row r="517" spans="1:8" x14ac:dyDescent="0.3">
      <c r="A517" s="12">
        <v>2</v>
      </c>
      <c r="B517" s="12">
        <v>1</v>
      </c>
      <c r="C517" s="12">
        <v>3</v>
      </c>
      <c r="D517" s="12">
        <v>8</v>
      </c>
      <c r="E517" s="12">
        <v>5.0670000000000099</v>
      </c>
      <c r="F517" s="12">
        <v>1</v>
      </c>
      <c r="G517" s="12">
        <v>1.30020000000002</v>
      </c>
      <c r="H517" s="12">
        <v>1</v>
      </c>
    </row>
    <row r="518" spans="1:8" x14ac:dyDescent="0.3">
      <c r="A518" s="12">
        <v>3</v>
      </c>
      <c r="B518" s="12">
        <v>1</v>
      </c>
      <c r="C518" s="12">
        <v>3</v>
      </c>
      <c r="D518" s="12">
        <v>8</v>
      </c>
      <c r="E518" s="12">
        <v>8.6333000000000801</v>
      </c>
      <c r="F518" s="12">
        <v>0</v>
      </c>
      <c r="G518" s="12">
        <v>-3.1335000000000299</v>
      </c>
      <c r="H518" s="12">
        <v>0</v>
      </c>
    </row>
    <row r="519" spans="1:8" x14ac:dyDescent="0.3">
      <c r="A519" s="12">
        <v>4</v>
      </c>
      <c r="B519" s="12">
        <v>1</v>
      </c>
      <c r="C519" s="12">
        <v>3</v>
      </c>
      <c r="D519" s="12">
        <v>8</v>
      </c>
      <c r="E519" s="12">
        <v>8.4177999999999997</v>
      </c>
      <c r="F519" s="12">
        <v>0</v>
      </c>
      <c r="G519" s="12">
        <v>-2.5004000000000102</v>
      </c>
      <c r="H519" s="12">
        <v>0</v>
      </c>
    </row>
    <row r="520" spans="1:8" x14ac:dyDescent="0.3">
      <c r="A520" s="12">
        <v>5</v>
      </c>
      <c r="B520" s="12">
        <v>1</v>
      </c>
      <c r="C520" s="12">
        <v>3</v>
      </c>
      <c r="D520" s="12">
        <v>8</v>
      </c>
      <c r="E520" s="12">
        <v>7.4184000000000196</v>
      </c>
      <c r="F520" s="12">
        <v>0</v>
      </c>
      <c r="G520" s="12">
        <v>-1.3281000000000101</v>
      </c>
      <c r="H520" s="12">
        <v>1</v>
      </c>
    </row>
    <row r="521" spans="1:8" x14ac:dyDescent="0.3">
      <c r="A521" s="12">
        <v>6</v>
      </c>
      <c r="B521" s="12">
        <v>1</v>
      </c>
      <c r="C521" s="12">
        <v>3</v>
      </c>
      <c r="D521" s="12">
        <v>8</v>
      </c>
      <c r="E521" s="12">
        <v>7.0667999999999997</v>
      </c>
      <c r="F521" s="12">
        <v>0</v>
      </c>
      <c r="G521" s="12">
        <v>-1.93349999999998</v>
      </c>
      <c r="H521" s="12">
        <v>1</v>
      </c>
    </row>
    <row r="522" spans="1:8" x14ac:dyDescent="0.3">
      <c r="A522" s="12">
        <v>7</v>
      </c>
      <c r="B522" s="12">
        <v>1</v>
      </c>
      <c r="C522" s="12">
        <v>3</v>
      </c>
      <c r="D522" s="12">
        <v>8</v>
      </c>
      <c r="E522" s="12">
        <v>6.9993999999999801</v>
      </c>
      <c r="F522" s="12">
        <v>0</v>
      </c>
      <c r="G522" s="12">
        <v>-0.93449999999995703</v>
      </c>
      <c r="H522" s="12">
        <v>1</v>
      </c>
    </row>
    <row r="523" spans="1:8" x14ac:dyDescent="0.3">
      <c r="A523" s="12">
        <v>8</v>
      </c>
      <c r="B523" s="12">
        <v>1</v>
      </c>
      <c r="C523" s="12">
        <v>3</v>
      </c>
      <c r="D523" s="12">
        <v>8</v>
      </c>
      <c r="E523" s="12">
        <v>4.5328999999999802</v>
      </c>
      <c r="F523" s="12">
        <v>1</v>
      </c>
      <c r="G523" s="12">
        <v>1.7850999999999999</v>
      </c>
      <c r="H523" s="12">
        <v>1</v>
      </c>
    </row>
    <row r="524" spans="1:8" x14ac:dyDescent="0.3">
      <c r="A524" s="12">
        <v>9</v>
      </c>
      <c r="B524" s="12">
        <v>1</v>
      </c>
      <c r="C524" s="12">
        <v>3</v>
      </c>
      <c r="D524" s="12">
        <v>8</v>
      </c>
      <c r="E524" s="12">
        <v>7.78399999999999</v>
      </c>
      <c r="F524" s="12">
        <v>0</v>
      </c>
      <c r="G524" s="12">
        <v>-2.3498000000000201</v>
      </c>
      <c r="H524" s="12">
        <v>0</v>
      </c>
    </row>
    <row r="525" spans="1:8" x14ac:dyDescent="0.3">
      <c r="A525" s="12">
        <v>10</v>
      </c>
      <c r="B525" s="12">
        <v>1</v>
      </c>
      <c r="C525" s="12">
        <v>3</v>
      </c>
      <c r="D525" s="12">
        <v>8</v>
      </c>
      <c r="E525" s="12">
        <v>7.3844000000000296</v>
      </c>
      <c r="F525" s="12">
        <v>0</v>
      </c>
      <c r="G525" s="12">
        <v>-1.7496999999999601</v>
      </c>
      <c r="H525" s="12">
        <v>1</v>
      </c>
    </row>
    <row r="526" spans="1:8" x14ac:dyDescent="0.3">
      <c r="A526" s="12">
        <v>11</v>
      </c>
      <c r="B526" s="12">
        <v>1</v>
      </c>
      <c r="C526" s="12">
        <v>3</v>
      </c>
      <c r="D526" s="12">
        <v>8</v>
      </c>
      <c r="E526" s="12">
        <v>8.4504000000000001</v>
      </c>
      <c r="F526" s="12">
        <v>0</v>
      </c>
      <c r="G526" s="12">
        <v>-2.5332000000000199</v>
      </c>
      <c r="H526" s="12">
        <v>0</v>
      </c>
    </row>
    <row r="527" spans="1:8" x14ac:dyDescent="0.3">
      <c r="A527" s="12">
        <v>12</v>
      </c>
      <c r="B527" s="12">
        <v>1</v>
      </c>
      <c r="C527" s="12">
        <v>3</v>
      </c>
      <c r="D527" s="12">
        <v>8</v>
      </c>
      <c r="E527" s="12">
        <v>7.6679000000000297</v>
      </c>
      <c r="F527" s="12">
        <v>0</v>
      </c>
      <c r="G527" s="12">
        <v>-2.6668999999999401</v>
      </c>
      <c r="H527" s="12">
        <v>0</v>
      </c>
    </row>
    <row r="528" spans="1:8" x14ac:dyDescent="0.3">
      <c r="A528" s="12">
        <v>13</v>
      </c>
      <c r="B528" s="12">
        <v>1</v>
      </c>
      <c r="C528" s="12">
        <v>3</v>
      </c>
      <c r="D528" s="12">
        <v>8</v>
      </c>
      <c r="E528" s="12">
        <v>7.0167999999999902</v>
      </c>
      <c r="F528" s="12">
        <v>0</v>
      </c>
      <c r="G528" s="12">
        <v>-1.6501000000000701</v>
      </c>
      <c r="H528" s="12">
        <v>1</v>
      </c>
    </row>
    <row r="529" spans="1:8" x14ac:dyDescent="0.3">
      <c r="A529" s="12">
        <v>14</v>
      </c>
      <c r="B529" s="12">
        <v>1</v>
      </c>
      <c r="C529" s="12">
        <v>3</v>
      </c>
      <c r="D529" s="12">
        <v>8</v>
      </c>
      <c r="E529" s="12">
        <v>7.7341999999999897</v>
      </c>
      <c r="F529" s="12">
        <v>0</v>
      </c>
      <c r="G529" s="12">
        <v>-2.01800000000003</v>
      </c>
      <c r="H529" s="12">
        <v>0</v>
      </c>
    </row>
    <row r="530" spans="1:8" x14ac:dyDescent="0.3">
      <c r="A530" s="12">
        <v>15</v>
      </c>
      <c r="B530" s="12">
        <v>1</v>
      </c>
      <c r="C530" s="12">
        <v>3</v>
      </c>
      <c r="D530" s="12">
        <v>8</v>
      </c>
      <c r="E530" s="12">
        <v>8.0179000000000507</v>
      </c>
      <c r="F530" s="12">
        <v>0</v>
      </c>
      <c r="G530" s="12">
        <v>-2.7333000000001002</v>
      </c>
      <c r="H530" s="12">
        <v>0</v>
      </c>
    </row>
    <row r="531" spans="1:8" x14ac:dyDescent="0.3">
      <c r="A531" s="12">
        <v>16</v>
      </c>
      <c r="B531" s="12">
        <v>1</v>
      </c>
      <c r="C531" s="12">
        <v>3</v>
      </c>
      <c r="D531" s="12">
        <v>8</v>
      </c>
      <c r="E531" s="12">
        <v>8</v>
      </c>
      <c r="F531" s="12">
        <v>0</v>
      </c>
      <c r="G531" s="12">
        <v>-2.18360000000001</v>
      </c>
      <c r="H531" s="12">
        <v>0</v>
      </c>
    </row>
    <row r="532" spans="1:8" x14ac:dyDescent="0.3">
      <c r="A532" s="12">
        <v>17</v>
      </c>
      <c r="B532" s="12">
        <v>1</v>
      </c>
      <c r="C532" s="12">
        <v>3</v>
      </c>
      <c r="D532" s="12">
        <v>8</v>
      </c>
      <c r="E532" s="12">
        <v>6.2334999999999896</v>
      </c>
      <c r="F532" s="12">
        <v>0</v>
      </c>
      <c r="G532" s="12">
        <v>-1.8174000000000201</v>
      </c>
      <c r="H532" s="12">
        <v>1</v>
      </c>
    </row>
    <row r="533" spans="1:8" x14ac:dyDescent="0.3">
      <c r="A533" s="12">
        <v>18</v>
      </c>
      <c r="B533" s="12">
        <v>1</v>
      </c>
      <c r="C533" s="12">
        <v>3</v>
      </c>
      <c r="D533" s="12">
        <v>8</v>
      </c>
      <c r="E533" s="12">
        <v>9.4005000000000791</v>
      </c>
      <c r="F533" s="12">
        <v>0</v>
      </c>
      <c r="G533" s="12">
        <v>-3.2331000000000398</v>
      </c>
      <c r="H533" s="12">
        <v>0</v>
      </c>
    </row>
    <row r="534" spans="1:8" x14ac:dyDescent="0.3">
      <c r="A534" s="12">
        <v>19</v>
      </c>
      <c r="B534" s="12">
        <v>1</v>
      </c>
      <c r="C534" s="12">
        <v>3</v>
      </c>
      <c r="D534" s="12">
        <v>8</v>
      </c>
      <c r="E534" s="12">
        <v>7.8165999999999896</v>
      </c>
      <c r="F534" s="12">
        <v>0</v>
      </c>
      <c r="G534" s="12">
        <v>-2.10089999999997</v>
      </c>
      <c r="H534" s="12">
        <v>0</v>
      </c>
    </row>
    <row r="535" spans="1:8" x14ac:dyDescent="0.3">
      <c r="A535" s="12">
        <v>20</v>
      </c>
      <c r="B535" s="12">
        <v>1</v>
      </c>
      <c r="C535" s="12">
        <v>3</v>
      </c>
      <c r="D535" s="12">
        <v>8</v>
      </c>
      <c r="E535" s="12">
        <v>7.2336000000000196</v>
      </c>
      <c r="F535" s="12">
        <v>0</v>
      </c>
      <c r="G535" s="12">
        <v>-2.0840000000000001</v>
      </c>
      <c r="H535" s="12">
        <v>0</v>
      </c>
    </row>
    <row r="536" spans="1:8" x14ac:dyDescent="0.3">
      <c r="A536" s="12">
        <v>21</v>
      </c>
      <c r="B536" s="12">
        <v>1</v>
      </c>
      <c r="C536" s="12">
        <v>3</v>
      </c>
      <c r="D536" s="12">
        <v>8</v>
      </c>
      <c r="E536" s="12">
        <v>8.3499999999999694</v>
      </c>
      <c r="F536" s="12">
        <v>0</v>
      </c>
      <c r="G536" s="12">
        <v>-2.8005</v>
      </c>
      <c r="H536" s="12">
        <v>0</v>
      </c>
    </row>
    <row r="537" spans="1:8" x14ac:dyDescent="0.3">
      <c r="A537" s="12">
        <v>22</v>
      </c>
      <c r="B537" s="12">
        <v>1</v>
      </c>
      <c r="C537" s="12">
        <v>3</v>
      </c>
      <c r="D537" s="12">
        <v>8</v>
      </c>
      <c r="E537" s="12">
        <v>8.3330999999999396</v>
      </c>
      <c r="F537" s="12">
        <v>0</v>
      </c>
      <c r="G537" s="12">
        <v>-2.6168000000000098</v>
      </c>
      <c r="H537" s="12">
        <v>0</v>
      </c>
    </row>
    <row r="538" spans="1:8" x14ac:dyDescent="0.3">
      <c r="A538" s="12">
        <v>23</v>
      </c>
      <c r="B538" s="12">
        <v>1</v>
      </c>
      <c r="C538" s="12">
        <v>3</v>
      </c>
      <c r="D538" s="12">
        <v>8</v>
      </c>
      <c r="E538" s="12">
        <v>6.8329000000000004</v>
      </c>
      <c r="F538" s="12">
        <v>0</v>
      </c>
      <c r="G538" s="12">
        <v>-1.0836999999999599</v>
      </c>
      <c r="H538" s="12">
        <v>1</v>
      </c>
    </row>
    <row r="539" spans="1:8" x14ac:dyDescent="0.3">
      <c r="A539" s="12">
        <v>24</v>
      </c>
      <c r="B539" s="12">
        <v>1</v>
      </c>
      <c r="C539" s="12">
        <v>3</v>
      </c>
      <c r="D539" s="12">
        <v>8</v>
      </c>
      <c r="E539" s="12">
        <v>4.5000999999999696</v>
      </c>
      <c r="F539" s="12">
        <v>1</v>
      </c>
      <c r="G539" s="12">
        <v>1.6843000000000099</v>
      </c>
      <c r="H539" s="12">
        <v>1</v>
      </c>
    </row>
    <row r="540" spans="1:8" x14ac:dyDescent="0.3">
      <c r="A540" s="12">
        <v>25</v>
      </c>
      <c r="B540" s="12">
        <v>1</v>
      </c>
      <c r="C540" s="12">
        <v>3</v>
      </c>
      <c r="D540" s="12">
        <v>8</v>
      </c>
      <c r="E540" s="12">
        <v>12.167299999999999</v>
      </c>
      <c r="F540" s="12">
        <v>0</v>
      </c>
      <c r="G540" s="12">
        <v>-6.5672000000000104</v>
      </c>
      <c r="H540" s="12">
        <v>0</v>
      </c>
    </row>
    <row r="541" spans="1:8" x14ac:dyDescent="0.3">
      <c r="A541" s="12">
        <v>26</v>
      </c>
      <c r="B541" s="12">
        <v>1</v>
      </c>
      <c r="C541" s="12">
        <v>3</v>
      </c>
      <c r="D541" s="12">
        <v>8</v>
      </c>
      <c r="E541" s="12">
        <v>7.3009000000000102</v>
      </c>
      <c r="F541" s="12">
        <v>0</v>
      </c>
      <c r="G541" s="12">
        <v>-1.8335999999999899</v>
      </c>
      <c r="H541" s="12">
        <v>1</v>
      </c>
    </row>
    <row r="542" spans="1:8" x14ac:dyDescent="0.3">
      <c r="A542" s="12">
        <v>27</v>
      </c>
      <c r="B542" s="12">
        <v>1</v>
      </c>
      <c r="C542" s="12">
        <v>3</v>
      </c>
      <c r="D542" s="12">
        <v>8</v>
      </c>
      <c r="E542" s="12">
        <v>7.0505000000000599</v>
      </c>
      <c r="F542" s="12">
        <v>0</v>
      </c>
      <c r="G542" s="12">
        <v>-1.56679999999994</v>
      </c>
      <c r="H542" s="12">
        <v>1</v>
      </c>
    </row>
    <row r="543" spans="1:8" x14ac:dyDescent="0.3">
      <c r="A543" s="12">
        <v>28</v>
      </c>
      <c r="B543" s="12">
        <v>1</v>
      </c>
      <c r="C543" s="12">
        <v>3</v>
      </c>
      <c r="D543" s="12">
        <v>8</v>
      </c>
      <c r="E543" s="12">
        <v>7.06660000000005</v>
      </c>
      <c r="F543" s="12">
        <v>0</v>
      </c>
      <c r="G543" s="12">
        <v>-1.4666999999999999</v>
      </c>
      <c r="H543" s="12">
        <v>1</v>
      </c>
    </row>
    <row r="544" spans="1:8" x14ac:dyDescent="0.3">
      <c r="A544" s="12">
        <v>29</v>
      </c>
      <c r="B544" s="12">
        <v>1</v>
      </c>
      <c r="C544" s="12">
        <v>3</v>
      </c>
      <c r="D544" s="12">
        <v>8</v>
      </c>
      <c r="E544" s="12">
        <v>4.6168999999999896</v>
      </c>
      <c r="F544" s="12">
        <v>1</v>
      </c>
      <c r="G544" s="12">
        <v>1.2998000000000001</v>
      </c>
      <c r="H544" s="12">
        <v>1</v>
      </c>
    </row>
    <row r="545" spans="1:8" x14ac:dyDescent="0.3">
      <c r="A545" s="12">
        <v>30</v>
      </c>
      <c r="B545" s="12">
        <v>1</v>
      </c>
      <c r="C545" s="12">
        <v>3</v>
      </c>
      <c r="D545" s="12">
        <v>8</v>
      </c>
      <c r="E545" s="12">
        <v>9.8002000000000198</v>
      </c>
      <c r="F545" s="12">
        <v>0</v>
      </c>
      <c r="G545" s="12">
        <v>-4.2674999999999796</v>
      </c>
      <c r="H545" s="12">
        <v>0</v>
      </c>
    </row>
    <row r="546" spans="1:8" x14ac:dyDescent="0.3">
      <c r="A546" s="12">
        <v>31</v>
      </c>
      <c r="B546" s="12">
        <v>1</v>
      </c>
      <c r="C546" s="12">
        <v>3</v>
      </c>
      <c r="D546" s="12">
        <v>8</v>
      </c>
      <c r="E546" s="12">
        <v>7.5165000000000104</v>
      </c>
      <c r="F546" s="12">
        <v>0</v>
      </c>
      <c r="G546" s="12">
        <v>-2.28449999999998</v>
      </c>
      <c r="H546" s="12">
        <v>0</v>
      </c>
    </row>
    <row r="547" spans="1:8" x14ac:dyDescent="0.3">
      <c r="A547" s="12">
        <v>32</v>
      </c>
      <c r="B547" s="12">
        <v>1</v>
      </c>
      <c r="C547" s="12">
        <v>3</v>
      </c>
      <c r="D547" s="12">
        <v>8</v>
      </c>
      <c r="E547" s="12">
        <v>8.7668999999999606</v>
      </c>
      <c r="F547" s="12">
        <v>0</v>
      </c>
      <c r="G547" s="12">
        <v>-3.7509000000000001</v>
      </c>
      <c r="H547" s="12">
        <v>0</v>
      </c>
    </row>
    <row r="548" spans="1:8" x14ac:dyDescent="0.3">
      <c r="A548" s="12">
        <v>33</v>
      </c>
      <c r="B548" s="12">
        <v>1</v>
      </c>
      <c r="C548" s="12">
        <v>3</v>
      </c>
      <c r="D548" s="12">
        <v>8</v>
      </c>
      <c r="E548" s="12">
        <v>8.4178999999999693</v>
      </c>
      <c r="F548" s="12">
        <v>0</v>
      </c>
      <c r="G548" s="12">
        <v>-2.2506000000000199</v>
      </c>
      <c r="H548" s="12">
        <v>0</v>
      </c>
    </row>
    <row r="549" spans="1:8" x14ac:dyDescent="0.3">
      <c r="A549" s="12">
        <v>34</v>
      </c>
      <c r="B549" s="12">
        <v>1</v>
      </c>
      <c r="C549" s="12">
        <v>3</v>
      </c>
      <c r="D549" s="12">
        <v>8</v>
      </c>
      <c r="E549" s="12">
        <v>8.9829999999999508</v>
      </c>
      <c r="F549" s="12">
        <v>0</v>
      </c>
      <c r="G549" s="12">
        <v>-3.3831999999999902</v>
      </c>
      <c r="H549" s="12">
        <v>0</v>
      </c>
    </row>
    <row r="550" spans="1:8" x14ac:dyDescent="0.3">
      <c r="A550" s="12">
        <v>35</v>
      </c>
      <c r="B550" s="12">
        <v>1</v>
      </c>
      <c r="C550" s="12">
        <v>3</v>
      </c>
      <c r="D550" s="12">
        <v>8</v>
      </c>
      <c r="E550" s="12">
        <v>8.3842000000000194</v>
      </c>
      <c r="F550" s="12">
        <v>0</v>
      </c>
      <c r="G550" s="12">
        <v>-2.6669</v>
      </c>
      <c r="H550" s="12">
        <v>0</v>
      </c>
    </row>
    <row r="551" spans="1:8" x14ac:dyDescent="0.3">
      <c r="A551" s="12">
        <v>36</v>
      </c>
      <c r="B551" s="12">
        <v>1</v>
      </c>
      <c r="C551" s="12">
        <v>3</v>
      </c>
      <c r="D551" s="12">
        <v>8</v>
      </c>
      <c r="E551" s="12">
        <v>7.2001999999999997</v>
      </c>
      <c r="F551" s="12">
        <v>0</v>
      </c>
      <c r="G551" s="12">
        <v>-2.1506999999999699</v>
      </c>
      <c r="H551" s="12">
        <v>0</v>
      </c>
    </row>
    <row r="552" spans="1:8" x14ac:dyDescent="0.3">
      <c r="A552" s="12">
        <v>38</v>
      </c>
      <c r="B552" s="12">
        <v>1</v>
      </c>
      <c r="C552" s="12">
        <v>3</v>
      </c>
      <c r="D552" s="12">
        <v>8</v>
      </c>
      <c r="E552" s="12">
        <v>9.33249999999998</v>
      </c>
      <c r="F552" s="12">
        <v>0</v>
      </c>
      <c r="G552" s="12">
        <v>-4.4664999999999999</v>
      </c>
      <c r="H552" s="12">
        <v>0</v>
      </c>
    </row>
    <row r="553" spans="1:8" x14ac:dyDescent="0.3">
      <c r="A553" s="12">
        <v>39</v>
      </c>
      <c r="B553" s="12">
        <v>1</v>
      </c>
      <c r="C553" s="12">
        <v>3</v>
      </c>
      <c r="D553" s="12">
        <v>8</v>
      </c>
      <c r="E553" s="12">
        <v>7.4340999999999404</v>
      </c>
      <c r="F553" s="12">
        <v>0</v>
      </c>
      <c r="G553" s="12">
        <v>-1.58359999999993</v>
      </c>
      <c r="H553" s="12">
        <v>1</v>
      </c>
    </row>
    <row r="554" spans="1:8" x14ac:dyDescent="0.3">
      <c r="A554" s="12">
        <v>40</v>
      </c>
      <c r="B554" s="12">
        <v>1</v>
      </c>
      <c r="C554" s="12">
        <v>3</v>
      </c>
      <c r="D554" s="12">
        <v>8</v>
      </c>
      <c r="E554" s="12">
        <v>7.91700000000003</v>
      </c>
      <c r="F554" s="12">
        <v>0</v>
      </c>
      <c r="G554" s="12">
        <v>-3.0833999999999802</v>
      </c>
      <c r="H554" s="12">
        <v>0</v>
      </c>
    </row>
    <row r="555" spans="1:8" x14ac:dyDescent="0.3">
      <c r="A555" s="12">
        <v>41</v>
      </c>
      <c r="B555" s="12">
        <v>1</v>
      </c>
      <c r="C555" s="12">
        <v>3</v>
      </c>
      <c r="D555" s="12">
        <v>8</v>
      </c>
      <c r="E555" s="12">
        <v>9.0502999999999894</v>
      </c>
      <c r="F555" s="12">
        <v>0</v>
      </c>
      <c r="G555" s="12">
        <v>-3.6671000000000098</v>
      </c>
      <c r="H555" s="12">
        <v>0</v>
      </c>
    </row>
    <row r="556" spans="1:8" x14ac:dyDescent="0.3">
      <c r="A556" s="12">
        <v>42</v>
      </c>
      <c r="B556" s="12">
        <v>1</v>
      </c>
      <c r="C556" s="12">
        <v>3</v>
      </c>
      <c r="D556" s="12">
        <v>8</v>
      </c>
      <c r="E556" s="12">
        <v>7.8167999999999997</v>
      </c>
      <c r="F556" s="12">
        <v>0</v>
      </c>
      <c r="G556" s="12">
        <v>-1.69970000000001</v>
      </c>
      <c r="H556" s="12">
        <v>1</v>
      </c>
    </row>
    <row r="557" spans="1:8" x14ac:dyDescent="0.3">
      <c r="A557" s="12">
        <v>43</v>
      </c>
      <c r="B557" s="12">
        <v>1</v>
      </c>
      <c r="C557" s="12">
        <v>3</v>
      </c>
      <c r="D557" s="12">
        <v>8</v>
      </c>
      <c r="E557" s="12">
        <v>5.81600000000003</v>
      </c>
      <c r="F557" s="12">
        <v>0</v>
      </c>
      <c r="G557" s="12">
        <v>-1.8494999999999799</v>
      </c>
      <c r="H557" s="12">
        <v>1</v>
      </c>
    </row>
    <row r="558" spans="1:8" x14ac:dyDescent="0.3">
      <c r="A558" s="12">
        <v>44</v>
      </c>
      <c r="B558" s="12">
        <v>1</v>
      </c>
      <c r="C558" s="12">
        <v>3</v>
      </c>
      <c r="D558" s="12">
        <v>8</v>
      </c>
      <c r="E558" s="12">
        <v>7.9336999999999902</v>
      </c>
      <c r="F558" s="12">
        <v>0</v>
      </c>
      <c r="G558" s="12">
        <v>-2.0509999999999899</v>
      </c>
      <c r="H558" s="12">
        <v>0</v>
      </c>
    </row>
    <row r="559" spans="1:8" x14ac:dyDescent="0.3">
      <c r="A559" s="12">
        <v>1</v>
      </c>
      <c r="B559" s="12">
        <v>1</v>
      </c>
      <c r="C559" s="12">
        <v>1</v>
      </c>
      <c r="D559" s="12">
        <v>9</v>
      </c>
      <c r="E559" s="12">
        <v>6.0497000000000298</v>
      </c>
      <c r="F559" s="12">
        <v>0</v>
      </c>
      <c r="G559" s="12">
        <v>-0.21690000000001</v>
      </c>
      <c r="H559" s="12">
        <v>1</v>
      </c>
    </row>
    <row r="560" spans="1:8" x14ac:dyDescent="0.3">
      <c r="A560" s="12">
        <v>2</v>
      </c>
      <c r="B560" s="12">
        <v>1</v>
      </c>
      <c r="C560" s="12">
        <v>1</v>
      </c>
      <c r="D560" s="12">
        <v>9</v>
      </c>
      <c r="E560" s="12">
        <v>7.95009999999996</v>
      </c>
      <c r="F560" s="12">
        <v>0</v>
      </c>
      <c r="G560" s="12">
        <v>-2.25010000000003</v>
      </c>
      <c r="H560" s="12">
        <v>0</v>
      </c>
    </row>
    <row r="561" spans="1:8" x14ac:dyDescent="0.3">
      <c r="A561" s="12">
        <v>3</v>
      </c>
      <c r="B561" s="12">
        <v>1</v>
      </c>
      <c r="C561" s="12">
        <v>1</v>
      </c>
      <c r="D561" s="12">
        <v>9</v>
      </c>
      <c r="E561" s="12">
        <v>7.3499999999999703</v>
      </c>
      <c r="F561" s="12">
        <v>0</v>
      </c>
      <c r="G561" s="12">
        <v>-1.9845000000000299</v>
      </c>
      <c r="H561" s="12">
        <v>1</v>
      </c>
    </row>
    <row r="562" spans="1:8" x14ac:dyDescent="0.3">
      <c r="A562" s="12">
        <v>4</v>
      </c>
      <c r="B562" s="12">
        <v>1</v>
      </c>
      <c r="C562" s="12">
        <v>1</v>
      </c>
      <c r="D562" s="12">
        <v>9</v>
      </c>
      <c r="E562" s="12">
        <v>5.0829000000000004</v>
      </c>
      <c r="F562" s="12">
        <v>1</v>
      </c>
      <c r="G562" s="12">
        <v>1.0840000000000001</v>
      </c>
      <c r="H562" s="12">
        <v>1</v>
      </c>
    </row>
    <row r="563" spans="1:8" x14ac:dyDescent="0.3">
      <c r="A563" s="12">
        <v>5</v>
      </c>
      <c r="B563" s="12">
        <v>1</v>
      </c>
      <c r="C563" s="12">
        <v>1</v>
      </c>
      <c r="D563" s="12">
        <v>9</v>
      </c>
      <c r="E563" s="12">
        <v>7.5828000000000202</v>
      </c>
      <c r="F563" s="12">
        <v>0</v>
      </c>
      <c r="G563" s="12">
        <v>-1.6341999999999599</v>
      </c>
      <c r="H563" s="12">
        <v>1</v>
      </c>
    </row>
    <row r="564" spans="1:8" x14ac:dyDescent="0.3">
      <c r="A564" s="12">
        <v>6</v>
      </c>
      <c r="B564" s="12">
        <v>1</v>
      </c>
      <c r="C564" s="12">
        <v>1</v>
      </c>
      <c r="D564" s="12">
        <v>9</v>
      </c>
      <c r="E564" s="12">
        <v>5.5996999999999799</v>
      </c>
      <c r="F564" s="12">
        <v>1</v>
      </c>
      <c r="G564" s="12">
        <v>0.58420000000001004</v>
      </c>
      <c r="H564" s="12">
        <v>1</v>
      </c>
    </row>
    <row r="565" spans="1:8" x14ac:dyDescent="0.3">
      <c r="A565" s="12">
        <v>7</v>
      </c>
      <c r="B565" s="12">
        <v>1</v>
      </c>
      <c r="C565" s="12">
        <v>1</v>
      </c>
      <c r="D565" s="12">
        <v>9</v>
      </c>
      <c r="E565" s="12">
        <v>6.7828999999999802</v>
      </c>
      <c r="F565" s="12">
        <v>0</v>
      </c>
      <c r="G565" s="12">
        <v>-0.84919999999999596</v>
      </c>
      <c r="H565" s="12">
        <v>1</v>
      </c>
    </row>
    <row r="566" spans="1:8" x14ac:dyDescent="0.3">
      <c r="A566" s="12">
        <v>8</v>
      </c>
      <c r="B566" s="12">
        <v>1</v>
      </c>
      <c r="C566" s="12">
        <v>1</v>
      </c>
      <c r="D566" s="12">
        <v>9</v>
      </c>
      <c r="E566" s="12">
        <v>8.7664999999999509</v>
      </c>
      <c r="F566" s="12">
        <v>0</v>
      </c>
      <c r="G566" s="12">
        <v>-2.50010000000003</v>
      </c>
      <c r="H566" s="12">
        <v>0</v>
      </c>
    </row>
    <row r="567" spans="1:8" x14ac:dyDescent="0.3">
      <c r="A567" s="12">
        <v>9</v>
      </c>
      <c r="B567" s="12">
        <v>1</v>
      </c>
      <c r="C567" s="12">
        <v>1</v>
      </c>
      <c r="D567" s="12">
        <v>9</v>
      </c>
      <c r="E567" s="12">
        <v>7.5666999999999698</v>
      </c>
      <c r="F567" s="12">
        <v>0</v>
      </c>
      <c r="G567" s="12">
        <v>-2.2169000000000101</v>
      </c>
      <c r="H567" s="12">
        <v>0</v>
      </c>
    </row>
    <row r="568" spans="1:8" x14ac:dyDescent="0.3">
      <c r="A568" s="12">
        <v>10</v>
      </c>
      <c r="B568" s="12">
        <v>1</v>
      </c>
      <c r="C568" s="12">
        <v>1</v>
      </c>
      <c r="D568" s="12">
        <v>9</v>
      </c>
      <c r="E568" s="12">
        <v>7.0499999999999501</v>
      </c>
      <c r="F568" s="12">
        <v>0</v>
      </c>
      <c r="G568" s="12">
        <v>-1.81630000000001</v>
      </c>
      <c r="H568" s="12">
        <v>1</v>
      </c>
    </row>
    <row r="569" spans="1:8" x14ac:dyDescent="0.3">
      <c r="A569" s="12">
        <v>11</v>
      </c>
      <c r="B569" s="12">
        <v>1</v>
      </c>
      <c r="C569" s="12">
        <v>1</v>
      </c>
      <c r="D569" s="12">
        <v>9</v>
      </c>
      <c r="E569" s="12">
        <v>7.5498000000000003</v>
      </c>
      <c r="F569" s="12">
        <v>0</v>
      </c>
      <c r="G569" s="12">
        <v>-1.3664000000000001</v>
      </c>
      <c r="H569" s="12">
        <v>1</v>
      </c>
    </row>
    <row r="570" spans="1:8" x14ac:dyDescent="0.3">
      <c r="A570" s="12">
        <v>12</v>
      </c>
      <c r="B570" s="12">
        <v>1</v>
      </c>
      <c r="C570" s="12">
        <v>1</v>
      </c>
      <c r="D570" s="12">
        <v>9</v>
      </c>
      <c r="E570" s="12">
        <v>7.6502000000000399</v>
      </c>
      <c r="F570" s="12">
        <v>0</v>
      </c>
      <c r="G570" s="12">
        <v>-2.0330999999999899</v>
      </c>
      <c r="H570" s="12">
        <v>0</v>
      </c>
    </row>
    <row r="571" spans="1:8" x14ac:dyDescent="0.3">
      <c r="A571" s="12">
        <v>13</v>
      </c>
      <c r="B571" s="12">
        <v>1</v>
      </c>
      <c r="C571" s="12">
        <v>1</v>
      </c>
      <c r="D571" s="12">
        <v>9</v>
      </c>
      <c r="E571" s="12">
        <v>4.75</v>
      </c>
      <c r="F571" s="12">
        <v>1</v>
      </c>
      <c r="G571" s="12">
        <v>1.41750000000002</v>
      </c>
      <c r="H571" s="12">
        <v>1</v>
      </c>
    </row>
    <row r="572" spans="1:8" x14ac:dyDescent="0.3">
      <c r="A572" s="12">
        <v>14</v>
      </c>
      <c r="B572" s="12">
        <v>1</v>
      </c>
      <c r="C572" s="12">
        <v>1</v>
      </c>
      <c r="D572" s="12">
        <v>9</v>
      </c>
      <c r="E572" s="12">
        <v>7.8504000000000396</v>
      </c>
      <c r="F572" s="12">
        <v>0</v>
      </c>
      <c r="G572" s="12">
        <v>-1.68280000000004</v>
      </c>
      <c r="H572" s="12">
        <v>1</v>
      </c>
    </row>
    <row r="573" spans="1:8" x14ac:dyDescent="0.3">
      <c r="A573" s="12">
        <v>15</v>
      </c>
      <c r="B573" s="12">
        <v>1</v>
      </c>
      <c r="C573" s="12">
        <v>1</v>
      </c>
      <c r="D573" s="12">
        <v>9</v>
      </c>
      <c r="E573" s="12">
        <v>7.3332000000000299</v>
      </c>
      <c r="F573" s="12">
        <v>0</v>
      </c>
      <c r="G573" s="12">
        <v>-1.81669999999997</v>
      </c>
      <c r="H573" s="12">
        <v>1</v>
      </c>
    </row>
    <row r="574" spans="1:8" x14ac:dyDescent="0.3">
      <c r="A574" s="12">
        <v>16</v>
      </c>
      <c r="B574" s="12">
        <v>1</v>
      </c>
      <c r="C574" s="12">
        <v>1</v>
      </c>
      <c r="D574" s="12">
        <v>9</v>
      </c>
      <c r="E574" s="12">
        <v>4.64949999999999</v>
      </c>
      <c r="F574" s="12">
        <v>1</v>
      </c>
      <c r="G574" s="12">
        <v>1.7013</v>
      </c>
      <c r="H574" s="12">
        <v>1</v>
      </c>
    </row>
    <row r="575" spans="1:8" x14ac:dyDescent="0.3">
      <c r="A575" s="12">
        <v>17</v>
      </c>
      <c r="B575" s="12">
        <v>1</v>
      </c>
      <c r="C575" s="12">
        <v>1</v>
      </c>
      <c r="D575" s="12">
        <v>9</v>
      </c>
      <c r="E575" s="12">
        <v>5.2668999999999597</v>
      </c>
      <c r="F575" s="12">
        <v>1</v>
      </c>
      <c r="G575" s="12">
        <v>0.88370000000003301</v>
      </c>
      <c r="H575" s="12">
        <v>1</v>
      </c>
    </row>
    <row r="576" spans="1:8" x14ac:dyDescent="0.3">
      <c r="A576" s="12">
        <v>18</v>
      </c>
      <c r="B576" s="12">
        <v>1</v>
      </c>
      <c r="C576" s="12">
        <v>1</v>
      </c>
      <c r="D576" s="12">
        <v>9</v>
      </c>
      <c r="E576" s="12">
        <v>8.7337999999999703</v>
      </c>
      <c r="F576" s="12">
        <v>0</v>
      </c>
      <c r="G576" s="12">
        <v>-2.7330000000000001</v>
      </c>
      <c r="H576" s="12">
        <v>0</v>
      </c>
    </row>
    <row r="577" spans="1:8" x14ac:dyDescent="0.3">
      <c r="A577" s="12">
        <v>19</v>
      </c>
      <c r="B577" s="12">
        <v>1</v>
      </c>
      <c r="C577" s="12">
        <v>1</v>
      </c>
      <c r="D577" s="12">
        <v>9</v>
      </c>
      <c r="E577" s="12">
        <v>5.2670000000000501</v>
      </c>
      <c r="F577" s="12">
        <v>0</v>
      </c>
      <c r="G577" s="12">
        <v>-1.7332000000000101</v>
      </c>
      <c r="H577" s="12">
        <v>1</v>
      </c>
    </row>
    <row r="578" spans="1:8" x14ac:dyDescent="0.3">
      <c r="A578" s="12">
        <v>20</v>
      </c>
      <c r="B578" s="12">
        <v>1</v>
      </c>
      <c r="C578" s="12">
        <v>1</v>
      </c>
      <c r="D578" s="12">
        <v>9</v>
      </c>
      <c r="E578" s="12">
        <v>5.4166999999999899</v>
      </c>
      <c r="F578" s="12">
        <v>1</v>
      </c>
      <c r="G578" s="12">
        <v>1.08460000000002</v>
      </c>
      <c r="H578" s="12">
        <v>1</v>
      </c>
    </row>
    <row r="579" spans="1:8" x14ac:dyDescent="0.3">
      <c r="A579" s="12">
        <v>21</v>
      </c>
      <c r="B579" s="12">
        <v>1</v>
      </c>
      <c r="C579" s="12">
        <v>1</v>
      </c>
      <c r="D579" s="12">
        <v>9</v>
      </c>
      <c r="E579" s="12">
        <v>8.5328000000000106</v>
      </c>
      <c r="F579" s="12">
        <v>0</v>
      </c>
      <c r="G579" s="12">
        <v>-2.4502999999999702</v>
      </c>
      <c r="H579" s="12">
        <v>0</v>
      </c>
    </row>
    <row r="580" spans="1:8" x14ac:dyDescent="0.3">
      <c r="A580" s="12">
        <v>22</v>
      </c>
      <c r="B580" s="12">
        <v>1</v>
      </c>
      <c r="C580" s="12">
        <v>1</v>
      </c>
      <c r="D580" s="12">
        <v>9</v>
      </c>
      <c r="E580" s="12">
        <v>7.75</v>
      </c>
      <c r="F580" s="12">
        <v>0</v>
      </c>
      <c r="G580" s="12">
        <v>-1.54990000000004</v>
      </c>
      <c r="H580" s="12">
        <v>1</v>
      </c>
    </row>
    <row r="581" spans="1:8" x14ac:dyDescent="0.3">
      <c r="A581" s="12">
        <v>23</v>
      </c>
      <c r="B581" s="12">
        <v>1</v>
      </c>
      <c r="C581" s="12">
        <v>1</v>
      </c>
      <c r="D581" s="12">
        <v>9</v>
      </c>
      <c r="E581" s="12">
        <v>5.9668000000000303</v>
      </c>
      <c r="F581" s="12">
        <v>0</v>
      </c>
      <c r="G581" s="12">
        <v>-1.16700000000003</v>
      </c>
      <c r="H581" s="12">
        <v>1</v>
      </c>
    </row>
    <row r="582" spans="1:8" x14ac:dyDescent="0.3">
      <c r="A582" s="12">
        <v>24</v>
      </c>
      <c r="B582" s="12">
        <v>1</v>
      </c>
      <c r="C582" s="12">
        <v>1</v>
      </c>
      <c r="D582" s="12">
        <v>9</v>
      </c>
      <c r="E582" s="12">
        <v>4.4832000000000098</v>
      </c>
      <c r="F582" s="12">
        <v>1</v>
      </c>
      <c r="G582" s="12">
        <v>1.9508999999999901</v>
      </c>
      <c r="H582" s="12">
        <v>1</v>
      </c>
    </row>
    <row r="583" spans="1:8" x14ac:dyDescent="0.3">
      <c r="A583" s="12">
        <v>25</v>
      </c>
      <c r="B583" s="12">
        <v>1</v>
      </c>
      <c r="C583" s="12">
        <v>1</v>
      </c>
      <c r="D583" s="12">
        <v>9</v>
      </c>
      <c r="E583" s="12">
        <v>8.6996000000000304</v>
      </c>
      <c r="F583" s="12">
        <v>0</v>
      </c>
      <c r="G583" s="12">
        <v>-2.6334000000000501</v>
      </c>
      <c r="H583" s="12">
        <v>0</v>
      </c>
    </row>
    <row r="584" spans="1:8" x14ac:dyDescent="0.3">
      <c r="A584" s="12">
        <v>26</v>
      </c>
      <c r="B584" s="12">
        <v>1</v>
      </c>
      <c r="C584" s="12">
        <v>1</v>
      </c>
      <c r="D584" s="12">
        <v>9</v>
      </c>
      <c r="E584" s="12">
        <v>4.7834000000000296</v>
      </c>
      <c r="F584" s="12">
        <v>1</v>
      </c>
      <c r="G584" s="12">
        <v>0.95030000000002701</v>
      </c>
      <c r="H584" s="12">
        <v>1</v>
      </c>
    </row>
    <row r="585" spans="1:8" x14ac:dyDescent="0.3">
      <c r="A585" s="12">
        <v>27</v>
      </c>
      <c r="B585" s="12">
        <v>1</v>
      </c>
      <c r="C585" s="12">
        <v>1</v>
      </c>
      <c r="D585" s="12">
        <v>9</v>
      </c>
      <c r="E585" s="12">
        <v>4.24989999999997</v>
      </c>
      <c r="F585" s="12">
        <v>1</v>
      </c>
      <c r="G585" s="12">
        <v>2.0671000000000399</v>
      </c>
      <c r="H585" s="12">
        <v>0</v>
      </c>
    </row>
    <row r="586" spans="1:8" x14ac:dyDescent="0.3">
      <c r="A586" s="12">
        <v>28</v>
      </c>
      <c r="B586" s="12">
        <v>1</v>
      </c>
      <c r="C586" s="12">
        <v>1</v>
      </c>
      <c r="D586" s="12">
        <v>9</v>
      </c>
      <c r="E586" s="12">
        <v>4.8999999999999799</v>
      </c>
      <c r="F586" s="12">
        <v>1</v>
      </c>
      <c r="G586" s="12">
        <v>1.5328000000000099</v>
      </c>
      <c r="H586" s="12">
        <v>1</v>
      </c>
    </row>
    <row r="587" spans="1:8" x14ac:dyDescent="0.3">
      <c r="A587" s="12">
        <v>29</v>
      </c>
      <c r="B587" s="12">
        <v>1</v>
      </c>
      <c r="C587" s="12">
        <v>1</v>
      </c>
      <c r="D587" s="12">
        <v>9</v>
      </c>
      <c r="E587" s="12">
        <v>5.2998999999999796</v>
      </c>
      <c r="F587" s="12">
        <v>0</v>
      </c>
      <c r="G587" s="12">
        <v>-1.73410000000001</v>
      </c>
      <c r="H587" s="12">
        <v>1</v>
      </c>
    </row>
    <row r="588" spans="1:8" x14ac:dyDescent="0.3">
      <c r="A588" s="12">
        <v>30</v>
      </c>
      <c r="B588" s="12">
        <v>1</v>
      </c>
      <c r="C588" s="12">
        <v>1</v>
      </c>
      <c r="D588" s="12">
        <v>9</v>
      </c>
      <c r="E588" s="12">
        <v>8.3668000000000102</v>
      </c>
      <c r="F588" s="12">
        <v>0</v>
      </c>
      <c r="G588" s="12">
        <v>-2.5998999999999901</v>
      </c>
      <c r="H588" s="12">
        <v>0</v>
      </c>
    </row>
    <row r="589" spans="1:8" x14ac:dyDescent="0.3">
      <c r="A589" s="12">
        <v>31</v>
      </c>
      <c r="B589" s="12">
        <v>1</v>
      </c>
      <c r="C589" s="12">
        <v>1</v>
      </c>
      <c r="D589" s="12">
        <v>9</v>
      </c>
      <c r="E589" s="12">
        <v>6.7566000000000503</v>
      </c>
      <c r="F589" s="12">
        <v>0</v>
      </c>
      <c r="G589" s="12">
        <v>-2.0831000000000599</v>
      </c>
      <c r="H589" s="12">
        <v>0</v>
      </c>
    </row>
    <row r="590" spans="1:8" x14ac:dyDescent="0.3">
      <c r="A590" s="12">
        <v>32</v>
      </c>
      <c r="B590" s="12">
        <v>1</v>
      </c>
      <c r="C590" s="12">
        <v>1</v>
      </c>
      <c r="D590" s="12">
        <v>9</v>
      </c>
      <c r="E590" s="12">
        <v>7.9501999999999997</v>
      </c>
      <c r="F590" s="12">
        <v>0</v>
      </c>
      <c r="G590" s="12">
        <v>-2.8505999999999898</v>
      </c>
      <c r="H590" s="12">
        <v>0</v>
      </c>
    </row>
    <row r="591" spans="1:8" x14ac:dyDescent="0.3">
      <c r="A591" s="12">
        <v>33</v>
      </c>
      <c r="B591" s="12">
        <v>1</v>
      </c>
      <c r="C591" s="12">
        <v>1</v>
      </c>
      <c r="D591" s="12">
        <v>9</v>
      </c>
      <c r="E591" s="12">
        <v>4.3665000000000296</v>
      </c>
      <c r="F591" s="12">
        <v>1</v>
      </c>
      <c r="G591" s="12">
        <v>2.5015999999999998</v>
      </c>
      <c r="H591" s="12">
        <v>0</v>
      </c>
    </row>
    <row r="592" spans="1:8" x14ac:dyDescent="0.3">
      <c r="A592" s="12">
        <v>34</v>
      </c>
      <c r="B592" s="12">
        <v>1</v>
      </c>
      <c r="C592" s="12">
        <v>1</v>
      </c>
      <c r="D592" s="12">
        <v>9</v>
      </c>
      <c r="E592" s="12">
        <v>8.3831999999999898</v>
      </c>
      <c r="F592" s="12">
        <v>0</v>
      </c>
      <c r="G592" s="12">
        <v>-3.0333000000000498</v>
      </c>
      <c r="H592" s="12">
        <v>0</v>
      </c>
    </row>
    <row r="593" spans="1:8" x14ac:dyDescent="0.3">
      <c r="A593" s="12">
        <v>35</v>
      </c>
      <c r="B593" s="12">
        <v>1</v>
      </c>
      <c r="C593" s="12">
        <v>1</v>
      </c>
      <c r="D593" s="12">
        <v>9</v>
      </c>
      <c r="E593" s="12">
        <v>8.1669</v>
      </c>
      <c r="F593" s="12">
        <v>0</v>
      </c>
      <c r="G593" s="12">
        <v>-2.63300000000004</v>
      </c>
      <c r="H593" s="12">
        <v>0</v>
      </c>
    </row>
    <row r="594" spans="1:8" x14ac:dyDescent="0.3">
      <c r="A594" s="12">
        <v>36</v>
      </c>
      <c r="B594" s="12">
        <v>1</v>
      </c>
      <c r="C594" s="12">
        <v>1</v>
      </c>
      <c r="D594" s="12">
        <v>9</v>
      </c>
      <c r="E594" s="12">
        <v>6.7835000000000596</v>
      </c>
      <c r="F594" s="12">
        <v>0</v>
      </c>
      <c r="G594" s="12">
        <v>-2.1497000000000499</v>
      </c>
      <c r="H594" s="12">
        <v>0</v>
      </c>
    </row>
    <row r="595" spans="1:8" x14ac:dyDescent="0.3">
      <c r="A595" s="12">
        <v>38</v>
      </c>
      <c r="B595" s="12">
        <v>1</v>
      </c>
      <c r="C595" s="12">
        <v>1</v>
      </c>
      <c r="D595" s="12">
        <v>9</v>
      </c>
      <c r="E595" s="12">
        <v>4.6832000000000003</v>
      </c>
      <c r="F595" s="12">
        <v>0</v>
      </c>
      <c r="G595" s="12">
        <v>-3.38310000000001</v>
      </c>
      <c r="H595" s="12">
        <v>0</v>
      </c>
    </row>
    <row r="596" spans="1:8" x14ac:dyDescent="0.3">
      <c r="A596" s="12">
        <v>39</v>
      </c>
      <c r="B596" s="12">
        <v>1</v>
      </c>
      <c r="C596" s="12">
        <v>1</v>
      </c>
      <c r="D596" s="12">
        <v>9</v>
      </c>
      <c r="E596" s="12">
        <v>7.6338000000000097</v>
      </c>
      <c r="F596" s="12">
        <v>0</v>
      </c>
      <c r="G596" s="12">
        <v>-1.5997000000000401</v>
      </c>
      <c r="H596" s="12">
        <v>1</v>
      </c>
    </row>
    <row r="597" spans="1:8" x14ac:dyDescent="0.3">
      <c r="A597" s="12">
        <v>40</v>
      </c>
      <c r="B597" s="12">
        <v>1</v>
      </c>
      <c r="C597" s="12">
        <v>1</v>
      </c>
      <c r="D597" s="12">
        <v>9</v>
      </c>
      <c r="E597" s="12">
        <v>6.9827000000000199</v>
      </c>
      <c r="F597" s="12">
        <v>0</v>
      </c>
      <c r="G597" s="12">
        <v>-2.1001999999999699</v>
      </c>
      <c r="H597" s="12">
        <v>0</v>
      </c>
    </row>
    <row r="598" spans="1:8" x14ac:dyDescent="0.3">
      <c r="A598" s="12">
        <v>41</v>
      </c>
      <c r="B598" s="12">
        <v>1</v>
      </c>
      <c r="C598" s="12">
        <v>1</v>
      </c>
      <c r="D598" s="12">
        <v>9</v>
      </c>
      <c r="E598" s="12">
        <v>7.7663000000000002</v>
      </c>
      <c r="F598" s="12">
        <v>0</v>
      </c>
      <c r="G598" s="12">
        <v>-2.5831000000000599</v>
      </c>
      <c r="H598" s="12">
        <v>0</v>
      </c>
    </row>
    <row r="599" spans="1:8" x14ac:dyDescent="0.3">
      <c r="A599" s="12">
        <v>42</v>
      </c>
      <c r="B599" s="12">
        <v>1</v>
      </c>
      <c r="C599" s="12">
        <v>1</v>
      </c>
      <c r="D599" s="12">
        <v>9</v>
      </c>
      <c r="E599" s="12">
        <v>8.3831999999999898</v>
      </c>
      <c r="F599" s="12">
        <v>0</v>
      </c>
      <c r="G599" s="12">
        <v>-2.5496999999999201</v>
      </c>
      <c r="H599" s="12">
        <v>0</v>
      </c>
    </row>
    <row r="600" spans="1:8" x14ac:dyDescent="0.3">
      <c r="A600" s="12">
        <v>43</v>
      </c>
      <c r="B600" s="12">
        <v>1</v>
      </c>
      <c r="C600" s="12">
        <v>1</v>
      </c>
      <c r="D600" s="12">
        <v>9</v>
      </c>
      <c r="E600" s="12">
        <v>8.0165000000000592</v>
      </c>
      <c r="F600" s="12">
        <v>0</v>
      </c>
      <c r="G600" s="12">
        <v>-2.4165000000000401</v>
      </c>
      <c r="H600" s="12">
        <v>0</v>
      </c>
    </row>
    <row r="601" spans="1:8" x14ac:dyDescent="0.3">
      <c r="A601" s="12">
        <v>44</v>
      </c>
      <c r="B601" s="12">
        <v>1</v>
      </c>
      <c r="C601" s="12">
        <v>1</v>
      </c>
      <c r="D601" s="12">
        <v>9</v>
      </c>
      <c r="E601" s="12">
        <v>6.8667999999999596</v>
      </c>
      <c r="F601" s="12">
        <v>0</v>
      </c>
      <c r="G601" s="12">
        <v>-1.91700000000003</v>
      </c>
      <c r="H601" s="12">
        <v>1</v>
      </c>
    </row>
    <row r="602" spans="1:8" x14ac:dyDescent="0.3">
      <c r="A602" s="12">
        <v>1</v>
      </c>
      <c r="B602" s="12">
        <v>1</v>
      </c>
      <c r="C602" s="12">
        <v>2</v>
      </c>
      <c r="D602" s="12">
        <v>9</v>
      </c>
      <c r="E602" s="12">
        <v>8.0330000000000208</v>
      </c>
      <c r="F602" s="12">
        <v>0</v>
      </c>
      <c r="G602" s="12">
        <v>-1.36689999999999</v>
      </c>
      <c r="H602" s="12">
        <v>1</v>
      </c>
    </row>
    <row r="603" spans="1:8" x14ac:dyDescent="0.3">
      <c r="A603" s="12">
        <v>2</v>
      </c>
      <c r="B603" s="12">
        <v>1</v>
      </c>
      <c r="C603" s="12">
        <v>2</v>
      </c>
      <c r="D603" s="12">
        <v>9</v>
      </c>
      <c r="E603" s="12">
        <v>4.8330999999999404</v>
      </c>
      <c r="F603" s="12">
        <v>1</v>
      </c>
      <c r="G603" s="12">
        <v>1.66740000000004</v>
      </c>
      <c r="H603" s="12">
        <v>1</v>
      </c>
    </row>
    <row r="604" spans="1:8" x14ac:dyDescent="0.3">
      <c r="A604" s="12">
        <v>3</v>
      </c>
      <c r="B604" s="12">
        <v>1</v>
      </c>
      <c r="C604" s="12">
        <v>2</v>
      </c>
      <c r="D604" s="12">
        <v>9</v>
      </c>
      <c r="E604" s="12">
        <v>8.3833000000000801</v>
      </c>
      <c r="F604" s="12">
        <v>0</v>
      </c>
      <c r="G604" s="12">
        <v>-2.73360000000002</v>
      </c>
      <c r="H604" s="12">
        <v>0</v>
      </c>
    </row>
    <row r="605" spans="1:8" x14ac:dyDescent="0.3">
      <c r="A605" s="12">
        <v>4</v>
      </c>
      <c r="B605" s="12">
        <v>1</v>
      </c>
      <c r="C605" s="12">
        <v>2</v>
      </c>
      <c r="D605" s="12">
        <v>9</v>
      </c>
      <c r="E605" s="12">
        <v>7.7326000000000503</v>
      </c>
      <c r="F605" s="12">
        <v>0</v>
      </c>
      <c r="G605" s="12">
        <v>-1.6504000000001</v>
      </c>
      <c r="H605" s="12">
        <v>1</v>
      </c>
    </row>
    <row r="606" spans="1:8" x14ac:dyDescent="0.3">
      <c r="A606" s="12">
        <v>5</v>
      </c>
      <c r="B606" s="12">
        <v>1</v>
      </c>
      <c r="C606" s="12">
        <v>2</v>
      </c>
      <c r="D606" s="12">
        <v>9</v>
      </c>
      <c r="E606" s="12">
        <v>7.1665000000000401</v>
      </c>
      <c r="F606" s="12">
        <v>0</v>
      </c>
      <c r="G606" s="12">
        <v>-1.4004999999999701</v>
      </c>
      <c r="H606" s="12">
        <v>1</v>
      </c>
    </row>
    <row r="607" spans="1:8" x14ac:dyDescent="0.3">
      <c r="A607" s="12">
        <v>6</v>
      </c>
      <c r="B607" s="12">
        <v>1</v>
      </c>
      <c r="C607" s="12">
        <v>2</v>
      </c>
      <c r="D607" s="12">
        <v>9</v>
      </c>
      <c r="E607" s="12">
        <v>6.49989999999997</v>
      </c>
      <c r="F607" s="12">
        <v>0</v>
      </c>
      <c r="G607" s="12">
        <v>-1.1998000000000399</v>
      </c>
      <c r="H607" s="12">
        <v>1</v>
      </c>
    </row>
    <row r="608" spans="1:8" x14ac:dyDescent="0.3">
      <c r="A608" s="12">
        <v>7</v>
      </c>
      <c r="B608" s="12">
        <v>1</v>
      </c>
      <c r="C608" s="12">
        <v>2</v>
      </c>
      <c r="D608" s="12">
        <v>9</v>
      </c>
      <c r="E608" s="12">
        <v>6.8111999999999897</v>
      </c>
      <c r="F608" s="12">
        <v>0</v>
      </c>
      <c r="G608" s="12">
        <v>-0.93389999999999396</v>
      </c>
      <c r="H608" s="12">
        <v>1</v>
      </c>
    </row>
    <row r="609" spans="1:8" x14ac:dyDescent="0.3">
      <c r="A609" s="12">
        <v>8</v>
      </c>
      <c r="B609" s="12">
        <v>1</v>
      </c>
      <c r="C609" s="12">
        <v>2</v>
      </c>
      <c r="D609" s="12">
        <v>9</v>
      </c>
      <c r="E609" s="12">
        <v>4.8501000000000003</v>
      </c>
      <c r="F609" s="12">
        <v>1</v>
      </c>
      <c r="G609" s="12">
        <v>1.78410000000002</v>
      </c>
      <c r="H609" s="12">
        <v>1</v>
      </c>
    </row>
    <row r="610" spans="1:8" x14ac:dyDescent="0.3">
      <c r="A610" s="12">
        <v>9</v>
      </c>
      <c r="B610" s="12">
        <v>1</v>
      </c>
      <c r="C610" s="12">
        <v>2</v>
      </c>
      <c r="D610" s="12">
        <v>9</v>
      </c>
      <c r="E610" s="12">
        <v>7.9495999999999798</v>
      </c>
      <c r="F610" s="12">
        <v>0</v>
      </c>
      <c r="G610" s="12">
        <v>-1.9003999999999901</v>
      </c>
      <c r="H610" s="12">
        <v>1</v>
      </c>
    </row>
    <row r="611" spans="1:8" x14ac:dyDescent="0.3">
      <c r="A611" s="12">
        <v>10</v>
      </c>
      <c r="B611" s="12">
        <v>1</v>
      </c>
      <c r="C611" s="12">
        <v>2</v>
      </c>
      <c r="D611" s="12">
        <v>9</v>
      </c>
      <c r="E611" s="12">
        <v>7.4664999999999999</v>
      </c>
      <c r="F611" s="12">
        <v>0</v>
      </c>
      <c r="G611" s="12">
        <v>-1.71700000000004</v>
      </c>
      <c r="H611" s="12">
        <v>1</v>
      </c>
    </row>
    <row r="612" spans="1:8" x14ac:dyDescent="0.3">
      <c r="A612" s="12">
        <v>11</v>
      </c>
      <c r="B612" s="12">
        <v>1</v>
      </c>
      <c r="C612" s="12">
        <v>2</v>
      </c>
      <c r="D612" s="12">
        <v>9</v>
      </c>
      <c r="E612" s="12">
        <v>8.4664999999999999</v>
      </c>
      <c r="F612" s="12">
        <v>0</v>
      </c>
      <c r="G612" s="12">
        <v>-2.0831999999999802</v>
      </c>
      <c r="H612" s="12">
        <v>0</v>
      </c>
    </row>
    <row r="613" spans="1:8" x14ac:dyDescent="0.3">
      <c r="A613" s="12">
        <v>12</v>
      </c>
      <c r="B613" s="12">
        <v>1</v>
      </c>
      <c r="C613" s="12">
        <v>2</v>
      </c>
      <c r="D613" s="12">
        <v>9</v>
      </c>
      <c r="E613" s="12">
        <v>7.6997999999999802</v>
      </c>
      <c r="F613" s="12">
        <v>0</v>
      </c>
      <c r="G613" s="12">
        <v>-2.1829999999999901</v>
      </c>
      <c r="H613" s="12">
        <v>0</v>
      </c>
    </row>
    <row r="614" spans="1:8" x14ac:dyDescent="0.3">
      <c r="A614" s="12">
        <v>13</v>
      </c>
      <c r="B614" s="12">
        <v>1</v>
      </c>
      <c r="C614" s="12">
        <v>2</v>
      </c>
      <c r="D614" s="12">
        <v>9</v>
      </c>
      <c r="E614" s="12">
        <v>7.45009999999996</v>
      </c>
      <c r="F614" s="12">
        <v>0</v>
      </c>
      <c r="G614" s="12">
        <v>-1.64979999999997</v>
      </c>
      <c r="H614" s="12">
        <v>1</v>
      </c>
    </row>
    <row r="615" spans="1:8" x14ac:dyDescent="0.3">
      <c r="A615" s="12">
        <v>14</v>
      </c>
      <c r="B615" s="12">
        <v>1</v>
      </c>
      <c r="C615" s="12">
        <v>2</v>
      </c>
      <c r="D615" s="12">
        <v>9</v>
      </c>
      <c r="E615" s="12">
        <v>7.4336000000000704</v>
      </c>
      <c r="F615" s="12">
        <v>0</v>
      </c>
      <c r="G615" s="12">
        <v>-1.19929999999999</v>
      </c>
      <c r="H615" s="12">
        <v>1</v>
      </c>
    </row>
    <row r="616" spans="1:8" x14ac:dyDescent="0.3">
      <c r="A616" s="12">
        <v>15</v>
      </c>
      <c r="B616" s="12">
        <v>1</v>
      </c>
      <c r="C616" s="12">
        <v>2</v>
      </c>
      <c r="D616" s="12">
        <v>9</v>
      </c>
      <c r="E616" s="12">
        <v>7.4995999999999903</v>
      </c>
      <c r="F616" s="12">
        <v>0</v>
      </c>
      <c r="G616" s="12">
        <v>-2.3672000000000302</v>
      </c>
      <c r="H616" s="12">
        <v>0</v>
      </c>
    </row>
    <row r="617" spans="1:8" x14ac:dyDescent="0.3">
      <c r="A617" s="12">
        <v>16</v>
      </c>
      <c r="B617" s="12">
        <v>1</v>
      </c>
      <c r="C617" s="12">
        <v>2</v>
      </c>
      <c r="D617" s="12">
        <v>9</v>
      </c>
      <c r="E617" s="12">
        <v>7.4831000000000403</v>
      </c>
      <c r="F617" s="12">
        <v>0</v>
      </c>
      <c r="G617" s="12">
        <v>-1.2496999999999601</v>
      </c>
      <c r="H617" s="12">
        <v>1</v>
      </c>
    </row>
    <row r="618" spans="1:8" x14ac:dyDescent="0.3">
      <c r="A618" s="12">
        <v>17</v>
      </c>
      <c r="B618" s="12">
        <v>1</v>
      </c>
      <c r="C618" s="12">
        <v>2</v>
      </c>
      <c r="D618" s="12">
        <v>9</v>
      </c>
      <c r="E618" s="12">
        <v>5.3998000000000301</v>
      </c>
      <c r="F618" s="12">
        <v>1</v>
      </c>
      <c r="G618" s="12">
        <v>1.0172999999999801</v>
      </c>
      <c r="H618" s="12">
        <v>1</v>
      </c>
    </row>
    <row r="619" spans="1:8" x14ac:dyDescent="0.3">
      <c r="A619" s="12">
        <v>18</v>
      </c>
      <c r="B619" s="12">
        <v>1</v>
      </c>
      <c r="C619" s="12">
        <v>2</v>
      </c>
      <c r="D619" s="12">
        <v>9</v>
      </c>
      <c r="E619" s="12">
        <v>8.4497999999999802</v>
      </c>
      <c r="F619" s="12">
        <v>0</v>
      </c>
      <c r="G619" s="12">
        <v>-2.9166000000000198</v>
      </c>
      <c r="H619" s="12">
        <v>0</v>
      </c>
    </row>
    <row r="620" spans="1:8" x14ac:dyDescent="0.3">
      <c r="A620" s="12">
        <v>19</v>
      </c>
      <c r="B620" s="12">
        <v>1</v>
      </c>
      <c r="C620" s="12">
        <v>2</v>
      </c>
      <c r="D620" s="12">
        <v>9</v>
      </c>
      <c r="E620" s="12">
        <v>7.5332999999999997</v>
      </c>
      <c r="F620" s="12">
        <v>0</v>
      </c>
      <c r="G620" s="12">
        <v>-1.88300000000004</v>
      </c>
      <c r="H620" s="12">
        <v>1</v>
      </c>
    </row>
    <row r="621" spans="1:8" x14ac:dyDescent="0.3">
      <c r="A621" s="12">
        <v>20</v>
      </c>
      <c r="B621" s="12">
        <v>1</v>
      </c>
      <c r="C621" s="12">
        <v>2</v>
      </c>
      <c r="D621" s="12">
        <v>9</v>
      </c>
      <c r="E621" s="12">
        <v>8.0328999999999802</v>
      </c>
      <c r="F621" s="12">
        <v>0</v>
      </c>
      <c r="G621" s="12">
        <v>-2.1493000000000402</v>
      </c>
      <c r="H621" s="12">
        <v>0</v>
      </c>
    </row>
    <row r="622" spans="1:8" x14ac:dyDescent="0.3">
      <c r="A622" s="12">
        <v>21</v>
      </c>
      <c r="B622" s="12">
        <v>1</v>
      </c>
      <c r="C622" s="12">
        <v>2</v>
      </c>
      <c r="D622" s="12">
        <v>9</v>
      </c>
      <c r="E622" s="12">
        <v>7.2835999999999803</v>
      </c>
      <c r="F622" s="12">
        <v>0</v>
      </c>
      <c r="G622" s="12">
        <v>-1.30000000000001</v>
      </c>
      <c r="H622" s="12">
        <v>1</v>
      </c>
    </row>
    <row r="623" spans="1:8" x14ac:dyDescent="0.3">
      <c r="A623" s="12">
        <v>22</v>
      </c>
      <c r="B623" s="12">
        <v>1</v>
      </c>
      <c r="C623" s="12">
        <v>2</v>
      </c>
      <c r="D623" s="12">
        <v>9</v>
      </c>
      <c r="E623" s="12">
        <v>9.5502000000000198</v>
      </c>
      <c r="F623" s="12">
        <v>0</v>
      </c>
      <c r="G623" s="12">
        <v>-3.2995999999999999</v>
      </c>
      <c r="H623" s="12">
        <v>0</v>
      </c>
    </row>
    <row r="624" spans="1:8" x14ac:dyDescent="0.3">
      <c r="A624" s="12">
        <v>23</v>
      </c>
      <c r="B624" s="12">
        <v>1</v>
      </c>
      <c r="C624" s="12">
        <v>2</v>
      </c>
      <c r="D624" s="12">
        <v>9</v>
      </c>
      <c r="E624" s="12">
        <v>6.74950000000001</v>
      </c>
      <c r="F624" s="12">
        <v>0</v>
      </c>
      <c r="G624" s="12">
        <v>-0.76670000000001404</v>
      </c>
      <c r="H624" s="12">
        <v>1</v>
      </c>
    </row>
    <row r="625" spans="1:8" x14ac:dyDescent="0.3">
      <c r="A625" s="12">
        <v>24</v>
      </c>
      <c r="B625" s="12">
        <v>1</v>
      </c>
      <c r="C625" s="12">
        <v>2</v>
      </c>
      <c r="D625" s="12">
        <v>9</v>
      </c>
      <c r="E625" s="12">
        <v>4.5167000000000099</v>
      </c>
      <c r="F625" s="12">
        <v>1</v>
      </c>
      <c r="G625" s="12">
        <v>2.0337000000000098</v>
      </c>
      <c r="H625" s="12">
        <v>0</v>
      </c>
    </row>
    <row r="626" spans="1:8" x14ac:dyDescent="0.3">
      <c r="A626" s="12">
        <v>25</v>
      </c>
      <c r="B626" s="12">
        <v>1</v>
      </c>
      <c r="C626" s="12">
        <v>2</v>
      </c>
      <c r="D626" s="12">
        <v>9</v>
      </c>
      <c r="E626" s="12">
        <v>7.8832999999999602</v>
      </c>
      <c r="F626" s="12">
        <v>0</v>
      </c>
      <c r="G626" s="12">
        <v>-2.5167999999999902</v>
      </c>
      <c r="H626" s="12">
        <v>0</v>
      </c>
    </row>
    <row r="627" spans="1:8" x14ac:dyDescent="0.3">
      <c r="A627" s="12">
        <v>26</v>
      </c>
      <c r="B627" s="12">
        <v>1</v>
      </c>
      <c r="C627" s="12">
        <v>2</v>
      </c>
      <c r="D627" s="12">
        <v>9</v>
      </c>
      <c r="E627" s="12">
        <v>7.6667999999999701</v>
      </c>
      <c r="F627" s="12">
        <v>0</v>
      </c>
      <c r="G627" s="12">
        <v>-1.7165999999999699</v>
      </c>
      <c r="H627" s="12">
        <v>1</v>
      </c>
    </row>
    <row r="628" spans="1:8" x14ac:dyDescent="0.3">
      <c r="A628" s="12">
        <v>27</v>
      </c>
      <c r="B628" s="12">
        <v>1</v>
      </c>
      <c r="C628" s="12">
        <v>2</v>
      </c>
      <c r="D628" s="12">
        <v>9</v>
      </c>
      <c r="E628" s="12">
        <v>7.4002999999999002</v>
      </c>
      <c r="F628" s="12">
        <v>0</v>
      </c>
      <c r="G628" s="12">
        <v>-1.8496999999999799</v>
      </c>
      <c r="H628" s="12">
        <v>1</v>
      </c>
    </row>
    <row r="629" spans="1:8" x14ac:dyDescent="0.3">
      <c r="A629" s="12">
        <v>28</v>
      </c>
      <c r="B629" s="12">
        <v>1</v>
      </c>
      <c r="C629" s="12">
        <v>2</v>
      </c>
      <c r="D629" s="12">
        <v>9</v>
      </c>
      <c r="E629" s="12">
        <v>6.2667999999999902</v>
      </c>
      <c r="F629" s="12">
        <v>0</v>
      </c>
      <c r="G629" s="12">
        <v>-1.2667000000000099</v>
      </c>
      <c r="H629" s="12">
        <v>1</v>
      </c>
    </row>
    <row r="630" spans="1:8" x14ac:dyDescent="0.3">
      <c r="A630" s="12">
        <v>29</v>
      </c>
      <c r="B630" s="12">
        <v>1</v>
      </c>
      <c r="C630" s="12">
        <v>2</v>
      </c>
      <c r="D630" s="12">
        <v>9</v>
      </c>
      <c r="E630" s="12">
        <v>4.8328000000000202</v>
      </c>
      <c r="F630" s="12">
        <v>1</v>
      </c>
      <c r="G630" s="12">
        <v>1.5008999999999999</v>
      </c>
      <c r="H630" s="12">
        <v>1</v>
      </c>
    </row>
    <row r="631" spans="1:8" x14ac:dyDescent="0.3">
      <c r="A631" s="12">
        <v>30</v>
      </c>
      <c r="B631" s="12">
        <v>1</v>
      </c>
      <c r="C631" s="12">
        <v>2</v>
      </c>
      <c r="D631" s="12">
        <v>9</v>
      </c>
      <c r="E631" s="12">
        <v>9.6170000000000204</v>
      </c>
      <c r="F631" s="12">
        <v>0</v>
      </c>
      <c r="G631" s="12">
        <v>-3.6177999999999901</v>
      </c>
      <c r="H631" s="12">
        <v>0</v>
      </c>
    </row>
    <row r="632" spans="1:8" x14ac:dyDescent="0.3">
      <c r="A632" s="12">
        <v>31</v>
      </c>
      <c r="B632" s="12">
        <v>1</v>
      </c>
      <c r="C632" s="12">
        <v>2</v>
      </c>
      <c r="D632" s="12">
        <v>9</v>
      </c>
      <c r="E632" s="12">
        <v>7.6168999999999896</v>
      </c>
      <c r="F632" s="12">
        <v>0</v>
      </c>
      <c r="G632" s="12">
        <v>-2.5502999999999898</v>
      </c>
      <c r="H632" s="12">
        <v>0</v>
      </c>
    </row>
    <row r="633" spans="1:8" x14ac:dyDescent="0.3">
      <c r="A633" s="12">
        <v>32</v>
      </c>
      <c r="B633" s="12">
        <v>1</v>
      </c>
      <c r="C633" s="12">
        <v>2</v>
      </c>
      <c r="D633" s="12">
        <v>9</v>
      </c>
      <c r="E633" s="12">
        <v>8.0169000000000192</v>
      </c>
      <c r="F633" s="12">
        <v>0</v>
      </c>
      <c r="G633" s="12">
        <v>-2.8331999999999802</v>
      </c>
      <c r="H633" s="12">
        <v>0</v>
      </c>
    </row>
    <row r="634" spans="1:8" x14ac:dyDescent="0.3">
      <c r="A634" s="12">
        <v>33</v>
      </c>
      <c r="B634" s="12">
        <v>1</v>
      </c>
      <c r="C634" s="12">
        <v>2</v>
      </c>
      <c r="D634" s="12">
        <v>9</v>
      </c>
      <c r="E634" s="12">
        <v>7.43360000000001</v>
      </c>
      <c r="F634" s="12">
        <v>0</v>
      </c>
      <c r="G634" s="12">
        <v>-0.95080000000001497</v>
      </c>
      <c r="H634" s="12">
        <v>1</v>
      </c>
    </row>
    <row r="635" spans="1:8" x14ac:dyDescent="0.3">
      <c r="A635" s="12">
        <v>34</v>
      </c>
      <c r="B635" s="12">
        <v>1</v>
      </c>
      <c r="C635" s="12">
        <v>2</v>
      </c>
      <c r="D635" s="12">
        <v>9</v>
      </c>
      <c r="E635" s="12">
        <v>8.88300000000004</v>
      </c>
      <c r="F635" s="12">
        <v>0</v>
      </c>
      <c r="G635" s="12">
        <v>-3.3002999999999898</v>
      </c>
      <c r="H635" s="12">
        <v>0</v>
      </c>
    </row>
    <row r="636" spans="1:8" x14ac:dyDescent="0.3">
      <c r="A636" s="12">
        <v>35</v>
      </c>
      <c r="B636" s="12">
        <v>1</v>
      </c>
      <c r="C636" s="12">
        <v>2</v>
      </c>
      <c r="D636" s="12">
        <v>9</v>
      </c>
      <c r="E636" s="12">
        <v>8.7832000000000807</v>
      </c>
      <c r="F636" s="12">
        <v>0</v>
      </c>
      <c r="G636" s="12">
        <v>-3.1665000000000401</v>
      </c>
      <c r="H636" s="12">
        <v>0</v>
      </c>
    </row>
    <row r="637" spans="1:8" x14ac:dyDescent="0.3">
      <c r="A637" s="12">
        <v>36</v>
      </c>
      <c r="B637" s="12">
        <v>1</v>
      </c>
      <c r="C637" s="12">
        <v>2</v>
      </c>
      <c r="D637" s="12">
        <v>9</v>
      </c>
      <c r="E637" s="12">
        <v>7.24950000000001</v>
      </c>
      <c r="F637" s="12">
        <v>0</v>
      </c>
      <c r="G637" s="12">
        <v>-1.2670999999999699</v>
      </c>
      <c r="H637" s="12">
        <v>1</v>
      </c>
    </row>
    <row r="638" spans="1:8" x14ac:dyDescent="0.3">
      <c r="A638" s="12">
        <v>38</v>
      </c>
      <c r="B638" s="12">
        <v>1</v>
      </c>
      <c r="C638" s="12">
        <v>2</v>
      </c>
      <c r="D638" s="12">
        <v>9</v>
      </c>
      <c r="E638" s="12">
        <v>7.9170999999999996</v>
      </c>
      <c r="F638" s="12">
        <v>0</v>
      </c>
      <c r="G638" s="12">
        <v>-1.7670000000000501</v>
      </c>
      <c r="H638" s="12">
        <v>1</v>
      </c>
    </row>
    <row r="639" spans="1:8" x14ac:dyDescent="0.3">
      <c r="A639" s="12">
        <v>39</v>
      </c>
      <c r="B639" s="12">
        <v>1</v>
      </c>
      <c r="C639" s="12">
        <v>2</v>
      </c>
      <c r="D639" s="12">
        <v>9</v>
      </c>
      <c r="E639" s="12">
        <v>4.1661000000000303</v>
      </c>
      <c r="F639" s="12">
        <v>1</v>
      </c>
      <c r="G639" s="12">
        <v>2.4341999999999802</v>
      </c>
      <c r="H639" s="12">
        <v>0</v>
      </c>
    </row>
    <row r="640" spans="1:8" x14ac:dyDescent="0.3">
      <c r="A640" s="12">
        <v>40</v>
      </c>
      <c r="B640" s="12">
        <v>1</v>
      </c>
      <c r="C640" s="12">
        <v>2</v>
      </c>
      <c r="D640" s="12">
        <v>9</v>
      </c>
      <c r="E640" s="12">
        <v>7.4170999999999996</v>
      </c>
      <c r="F640" s="12">
        <v>0</v>
      </c>
      <c r="G640" s="12">
        <v>-1.8997000000000499</v>
      </c>
      <c r="H640" s="12">
        <v>1</v>
      </c>
    </row>
    <row r="641" spans="1:8" x14ac:dyDescent="0.3">
      <c r="A641" s="12">
        <v>41</v>
      </c>
      <c r="B641" s="12">
        <v>1</v>
      </c>
      <c r="C641" s="12">
        <v>2</v>
      </c>
      <c r="D641" s="12">
        <v>9</v>
      </c>
      <c r="E641" s="12">
        <v>8.1492000000000608</v>
      </c>
      <c r="F641" s="12">
        <v>0</v>
      </c>
      <c r="G641" s="12">
        <v>-2.2827999999999502</v>
      </c>
      <c r="H641" s="12">
        <v>0</v>
      </c>
    </row>
    <row r="642" spans="1:8" x14ac:dyDescent="0.3">
      <c r="A642" s="12">
        <v>42</v>
      </c>
      <c r="B642" s="12">
        <v>1</v>
      </c>
      <c r="C642" s="12">
        <v>2</v>
      </c>
      <c r="D642" s="12">
        <v>9</v>
      </c>
      <c r="E642" s="12">
        <v>8.5167999999999893</v>
      </c>
      <c r="F642" s="12">
        <v>0</v>
      </c>
      <c r="G642" s="12">
        <v>-3.0495999999999999</v>
      </c>
      <c r="H642" s="12">
        <v>0</v>
      </c>
    </row>
    <row r="643" spans="1:8" x14ac:dyDescent="0.3">
      <c r="A643" s="12">
        <v>43</v>
      </c>
      <c r="B643" s="12">
        <v>1</v>
      </c>
      <c r="C643" s="12">
        <v>2</v>
      </c>
      <c r="D643" s="12">
        <v>9</v>
      </c>
      <c r="E643" s="12">
        <v>8.2664999999999509</v>
      </c>
      <c r="F643" s="12">
        <v>0</v>
      </c>
      <c r="G643" s="12">
        <v>-2.06659999999999</v>
      </c>
      <c r="H643" s="12">
        <v>0</v>
      </c>
    </row>
    <row r="644" spans="1:8" x14ac:dyDescent="0.3">
      <c r="A644" s="12">
        <v>44</v>
      </c>
      <c r="B644" s="12">
        <v>1</v>
      </c>
      <c r="C644" s="12">
        <v>2</v>
      </c>
      <c r="D644" s="12">
        <v>9</v>
      </c>
      <c r="E644" s="12">
        <v>7.9166999999999899</v>
      </c>
      <c r="F644" s="12">
        <v>0</v>
      </c>
      <c r="G644" s="12">
        <v>-1.8332000000000299</v>
      </c>
      <c r="H644" s="12">
        <v>1</v>
      </c>
    </row>
  </sheetData>
  <autoFilter ref="A1:H644" xr:uid="{00000000-0001-0000-0000-000000000000}">
    <sortState xmlns:xlrd2="http://schemas.microsoft.com/office/spreadsheetml/2017/richdata2" ref="A2:H644">
      <sortCondition ref="D1:D644"/>
    </sortState>
  </autoFilter>
  <sortState xmlns:xlrd2="http://schemas.microsoft.com/office/spreadsheetml/2017/richdata2" ref="A2:F644">
    <sortCondition ref="B2:B644"/>
    <sortCondition ref="C2:C644"/>
    <sortCondition ref="D2:D644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EF7BD-D30D-FF41-838B-A16BBC9CBA59}">
  <dimension ref="A1:E535"/>
  <sheetViews>
    <sheetView topLeftCell="A416" workbookViewId="0">
      <selection activeCell="A454" sqref="A454"/>
    </sheetView>
  </sheetViews>
  <sheetFormatPr defaultColWidth="11.4609375" defaultRowHeight="14.6" x14ac:dyDescent="0.4"/>
  <cols>
    <col min="1" max="3" width="11.4609375" style="19"/>
    <col min="4" max="4" width="11.4609375" style="22"/>
    <col min="5" max="16384" width="11.4609375" style="19"/>
  </cols>
  <sheetData>
    <row r="1" spans="1:5" s="20" customFormat="1" x14ac:dyDescent="0.4">
      <c r="A1" s="15" t="s">
        <v>38</v>
      </c>
      <c r="B1" s="15" t="s">
        <v>39</v>
      </c>
      <c r="C1" s="13" t="s">
        <v>62</v>
      </c>
      <c r="D1" s="21" t="s">
        <v>42</v>
      </c>
      <c r="E1" s="13" t="s">
        <v>47</v>
      </c>
    </row>
    <row r="2" spans="1:5" x14ac:dyDescent="0.4">
      <c r="A2" s="10">
        <v>1</v>
      </c>
      <c r="B2" s="10">
        <v>1</v>
      </c>
      <c r="C2" s="10">
        <v>1</v>
      </c>
      <c r="D2" s="12">
        <v>0</v>
      </c>
      <c r="E2" s="10">
        <v>1</v>
      </c>
    </row>
    <row r="3" spans="1:5" x14ac:dyDescent="0.4">
      <c r="A3" s="10">
        <v>1</v>
      </c>
      <c r="B3" s="10">
        <v>1</v>
      </c>
      <c r="C3" s="10">
        <v>4</v>
      </c>
      <c r="D3" s="12">
        <v>3.5166000000000102</v>
      </c>
      <c r="E3" s="10">
        <v>1</v>
      </c>
    </row>
    <row r="4" spans="1:5" x14ac:dyDescent="0.4">
      <c r="A4" s="10">
        <v>1</v>
      </c>
      <c r="B4" s="10">
        <v>1</v>
      </c>
      <c r="C4" s="10">
        <v>6</v>
      </c>
      <c r="D4" s="12">
        <v>4.1340999999999903</v>
      </c>
      <c r="E4" s="10">
        <v>1</v>
      </c>
    </row>
    <row r="5" spans="1:5" x14ac:dyDescent="0.4">
      <c r="A5" s="10">
        <v>1</v>
      </c>
      <c r="B5" s="10">
        <v>1</v>
      </c>
      <c r="C5" s="10">
        <v>7</v>
      </c>
      <c r="D5" s="12">
        <v>4.8838000000000097</v>
      </c>
      <c r="E5" s="10">
        <v>1</v>
      </c>
    </row>
    <row r="6" spans="1:5" x14ac:dyDescent="0.4">
      <c r="A6" s="10">
        <v>1</v>
      </c>
      <c r="B6" s="10">
        <v>1</v>
      </c>
      <c r="C6" s="10">
        <v>9</v>
      </c>
      <c r="D6" s="12">
        <v>5.0833000000000101</v>
      </c>
      <c r="E6" s="10">
        <v>1</v>
      </c>
    </row>
    <row r="7" spans="1:5" x14ac:dyDescent="0.4">
      <c r="A7" s="10">
        <v>1</v>
      </c>
      <c r="B7" s="10">
        <v>2</v>
      </c>
      <c r="C7" s="10">
        <v>3</v>
      </c>
      <c r="D7" s="12">
        <v>3.2197</v>
      </c>
      <c r="E7" s="10">
        <v>1</v>
      </c>
    </row>
    <row r="8" spans="1:5" x14ac:dyDescent="0.4">
      <c r="A8" s="10">
        <v>1</v>
      </c>
      <c r="B8" s="10">
        <v>2</v>
      </c>
      <c r="C8" s="10">
        <v>4</v>
      </c>
      <c r="D8" s="12">
        <v>2.9327999999999901</v>
      </c>
      <c r="E8" s="10">
        <v>1</v>
      </c>
    </row>
    <row r="9" spans="1:5" x14ac:dyDescent="0.4">
      <c r="A9" s="10">
        <v>1</v>
      </c>
      <c r="B9" s="10">
        <v>2</v>
      </c>
      <c r="C9" s="10">
        <v>6</v>
      </c>
      <c r="D9" s="12">
        <v>3.3831999999999902</v>
      </c>
      <c r="E9" s="10">
        <v>1</v>
      </c>
    </row>
    <row r="10" spans="1:5" x14ac:dyDescent="0.4">
      <c r="A10" s="10">
        <v>1</v>
      </c>
      <c r="B10" s="10">
        <v>2</v>
      </c>
      <c r="C10" s="10">
        <v>7</v>
      </c>
      <c r="D10" s="12">
        <v>3.61689999999999</v>
      </c>
      <c r="E10" s="10">
        <v>1</v>
      </c>
    </row>
    <row r="11" spans="1:5" x14ac:dyDescent="0.4">
      <c r="A11" s="10">
        <v>1</v>
      </c>
      <c r="B11" s="10">
        <v>2</v>
      </c>
      <c r="C11" s="10">
        <v>9</v>
      </c>
      <c r="D11" s="12">
        <v>2.88290000000001</v>
      </c>
      <c r="E11" s="10">
        <v>1</v>
      </c>
    </row>
    <row r="12" spans="1:5" x14ac:dyDescent="0.4">
      <c r="A12" s="10">
        <v>1</v>
      </c>
      <c r="B12" s="10">
        <v>3</v>
      </c>
      <c r="C12" s="10">
        <v>2</v>
      </c>
      <c r="D12" s="12">
        <v>1.9309700000000001</v>
      </c>
      <c r="E12" s="10">
        <v>1</v>
      </c>
    </row>
    <row r="13" spans="1:5" x14ac:dyDescent="0.4">
      <c r="A13" s="10">
        <v>1</v>
      </c>
      <c r="B13" s="10">
        <v>3</v>
      </c>
      <c r="C13" s="10">
        <v>3</v>
      </c>
      <c r="D13" s="12">
        <v>2.3336999999999901</v>
      </c>
      <c r="E13" s="10">
        <v>1</v>
      </c>
    </row>
    <row r="14" spans="1:5" x14ac:dyDescent="0.4">
      <c r="A14" s="10">
        <v>1</v>
      </c>
      <c r="B14" s="10">
        <v>3</v>
      </c>
      <c r="C14" s="10">
        <v>5</v>
      </c>
      <c r="D14" s="12">
        <v>0.31650000000001899</v>
      </c>
      <c r="E14" s="10">
        <v>1</v>
      </c>
    </row>
    <row r="15" spans="1:5" x14ac:dyDescent="0.4">
      <c r="A15" s="10">
        <v>1</v>
      </c>
      <c r="B15" s="10">
        <v>3</v>
      </c>
      <c r="C15" s="10">
        <v>7</v>
      </c>
      <c r="D15" s="12">
        <v>3.2169999999999801</v>
      </c>
      <c r="E15" s="10">
        <v>1</v>
      </c>
    </row>
    <row r="16" spans="1:5" x14ac:dyDescent="0.4">
      <c r="A16" s="10">
        <v>1</v>
      </c>
      <c r="B16" s="10">
        <v>3</v>
      </c>
      <c r="C16" s="10">
        <v>8</v>
      </c>
      <c r="D16" s="12">
        <v>3.1831999999999998</v>
      </c>
      <c r="E16" s="10">
        <v>1</v>
      </c>
    </row>
    <row r="17" spans="1:5" x14ac:dyDescent="0.4">
      <c r="A17" s="10">
        <v>2</v>
      </c>
      <c r="B17" s="10">
        <v>1</v>
      </c>
      <c r="C17" s="10">
        <v>1</v>
      </c>
      <c r="D17" s="12">
        <v>4.7004700000000001</v>
      </c>
      <c r="E17" s="10">
        <v>1</v>
      </c>
    </row>
    <row r="18" spans="1:5" x14ac:dyDescent="0.4">
      <c r="A18" s="10">
        <v>2</v>
      </c>
      <c r="B18" s="10">
        <v>1</v>
      </c>
      <c r="C18" s="10">
        <v>4</v>
      </c>
      <c r="D18" s="12">
        <v>4.8496000000000103</v>
      </c>
      <c r="E18" s="10">
        <v>1</v>
      </c>
    </row>
    <row r="19" spans="1:5" x14ac:dyDescent="0.4">
      <c r="A19" s="10">
        <v>2</v>
      </c>
      <c r="B19" s="10">
        <v>1</v>
      </c>
      <c r="C19" s="10">
        <v>9</v>
      </c>
      <c r="D19" s="12">
        <v>4.6837999999999598</v>
      </c>
      <c r="E19" s="10">
        <v>1</v>
      </c>
    </row>
    <row r="20" spans="1:5" x14ac:dyDescent="0.4">
      <c r="A20" s="10">
        <v>2</v>
      </c>
      <c r="B20" s="10">
        <v>2</v>
      </c>
      <c r="C20" s="10">
        <v>3</v>
      </c>
      <c r="D20" s="12">
        <v>3.8664999999999701</v>
      </c>
      <c r="E20" s="10">
        <v>1</v>
      </c>
    </row>
    <row r="21" spans="1:5" x14ac:dyDescent="0.4">
      <c r="A21" s="10">
        <v>2</v>
      </c>
      <c r="B21" s="10">
        <v>2</v>
      </c>
      <c r="C21" s="10">
        <v>4</v>
      </c>
      <c r="D21" s="12">
        <v>4.5514999999999803</v>
      </c>
      <c r="E21" s="10">
        <v>1</v>
      </c>
    </row>
    <row r="22" spans="1:5" x14ac:dyDescent="0.4">
      <c r="A22" s="10">
        <v>2</v>
      </c>
      <c r="B22" s="10">
        <v>2</v>
      </c>
      <c r="C22" s="10">
        <v>6</v>
      </c>
      <c r="D22" s="12">
        <v>4.0996000000000103</v>
      </c>
      <c r="E22" s="10">
        <v>1</v>
      </c>
    </row>
    <row r="23" spans="1:5" x14ac:dyDescent="0.4">
      <c r="A23" s="10">
        <v>2</v>
      </c>
      <c r="B23" s="10">
        <v>2</v>
      </c>
      <c r="C23" s="10">
        <v>7</v>
      </c>
      <c r="D23" s="12">
        <v>4.6667999999999701</v>
      </c>
      <c r="E23" s="10">
        <v>1</v>
      </c>
    </row>
    <row r="24" spans="1:5" x14ac:dyDescent="0.4">
      <c r="A24" s="10">
        <v>2</v>
      </c>
      <c r="B24" s="10">
        <v>3</v>
      </c>
      <c r="C24" s="10">
        <v>2</v>
      </c>
      <c r="D24" s="12">
        <v>4.3189399999999996</v>
      </c>
      <c r="E24" s="10">
        <v>1</v>
      </c>
    </row>
    <row r="25" spans="1:5" x14ac:dyDescent="0.4">
      <c r="A25" s="10">
        <v>2</v>
      </c>
      <c r="B25" s="10">
        <v>3</v>
      </c>
      <c r="C25" s="10">
        <v>5</v>
      </c>
      <c r="D25" s="12">
        <v>3.86539999999999</v>
      </c>
      <c r="E25" s="10">
        <v>1</v>
      </c>
    </row>
    <row r="26" spans="1:5" x14ac:dyDescent="0.4">
      <c r="A26" s="10">
        <v>2</v>
      </c>
      <c r="B26" s="10">
        <v>3</v>
      </c>
      <c r="C26" s="10">
        <v>7</v>
      </c>
      <c r="D26" s="12">
        <v>3.54990000000004</v>
      </c>
      <c r="E26" s="10">
        <v>1</v>
      </c>
    </row>
    <row r="27" spans="1:5" x14ac:dyDescent="0.4">
      <c r="A27" s="10">
        <v>3</v>
      </c>
      <c r="B27" s="10">
        <v>1</v>
      </c>
      <c r="C27" s="10">
        <v>1</v>
      </c>
      <c r="D27" s="12">
        <v>4.1322700000000001</v>
      </c>
      <c r="E27" s="10">
        <v>1</v>
      </c>
    </row>
    <row r="28" spans="1:5" x14ac:dyDescent="0.4">
      <c r="A28" s="10">
        <v>3</v>
      </c>
      <c r="B28" s="10">
        <v>1</v>
      </c>
      <c r="C28" s="10">
        <v>4</v>
      </c>
      <c r="D28" s="12">
        <v>3.9668000000000099</v>
      </c>
      <c r="E28" s="10">
        <v>1</v>
      </c>
    </row>
    <row r="29" spans="1:5" x14ac:dyDescent="0.4">
      <c r="A29" s="10">
        <v>3</v>
      </c>
      <c r="B29" s="10">
        <v>1</v>
      </c>
      <c r="C29" s="10">
        <v>6</v>
      </c>
      <c r="D29" s="12">
        <v>4.2171999999999903</v>
      </c>
      <c r="E29" s="10">
        <v>1</v>
      </c>
    </row>
    <row r="30" spans="1:5" x14ac:dyDescent="0.4">
      <c r="A30" s="10">
        <v>3</v>
      </c>
      <c r="B30" s="10">
        <v>1</v>
      </c>
      <c r="C30" s="10">
        <v>7</v>
      </c>
      <c r="D30" s="12">
        <v>3.81650000000002</v>
      </c>
      <c r="E30" s="10">
        <v>1</v>
      </c>
    </row>
    <row r="31" spans="1:5" x14ac:dyDescent="0.4">
      <c r="A31" s="10">
        <v>3</v>
      </c>
      <c r="B31" s="10">
        <v>1</v>
      </c>
      <c r="C31" s="10">
        <v>9</v>
      </c>
      <c r="D31" s="12">
        <v>4.3169999999999504</v>
      </c>
      <c r="E31" s="10">
        <v>1</v>
      </c>
    </row>
    <row r="32" spans="1:5" x14ac:dyDescent="0.4">
      <c r="A32" s="10">
        <v>3</v>
      </c>
      <c r="B32" s="10">
        <v>2</v>
      </c>
      <c r="C32" s="10">
        <v>3</v>
      </c>
      <c r="D32" s="12">
        <v>3.8496000000000099</v>
      </c>
      <c r="E32" s="10">
        <v>1</v>
      </c>
    </row>
    <row r="33" spans="1:5" x14ac:dyDescent="0.4">
      <c r="A33" s="10">
        <v>3</v>
      </c>
      <c r="B33" s="10">
        <v>2</v>
      </c>
      <c r="C33" s="10">
        <v>4</v>
      </c>
      <c r="D33" s="12">
        <v>4.3702999999999896</v>
      </c>
      <c r="E33" s="10">
        <v>1</v>
      </c>
    </row>
    <row r="34" spans="1:5" x14ac:dyDescent="0.4">
      <c r="A34" s="10">
        <v>3</v>
      </c>
      <c r="B34" s="10">
        <v>2</v>
      </c>
      <c r="C34" s="10">
        <v>6</v>
      </c>
      <c r="D34" s="12">
        <v>3.6666000000000198</v>
      </c>
      <c r="E34" s="10">
        <v>1</v>
      </c>
    </row>
    <row r="35" spans="1:5" x14ac:dyDescent="0.4">
      <c r="A35" s="10">
        <v>3</v>
      </c>
      <c r="B35" s="10">
        <v>2</v>
      </c>
      <c r="C35" s="10">
        <v>7</v>
      </c>
      <c r="D35" s="12">
        <v>3.5667000000000302</v>
      </c>
      <c r="E35" s="10">
        <v>1</v>
      </c>
    </row>
    <row r="36" spans="1:5" x14ac:dyDescent="0.4">
      <c r="A36" s="10">
        <v>3</v>
      </c>
      <c r="B36" s="10">
        <v>2</v>
      </c>
      <c r="C36" s="10">
        <v>9</v>
      </c>
      <c r="D36" s="12">
        <v>3.91640000000007</v>
      </c>
      <c r="E36" s="10">
        <v>1</v>
      </c>
    </row>
    <row r="37" spans="1:5" x14ac:dyDescent="0.4">
      <c r="A37" s="10">
        <v>3</v>
      </c>
      <c r="B37" s="10">
        <v>3</v>
      </c>
      <c r="C37" s="10">
        <v>2</v>
      </c>
      <c r="D37" s="12">
        <v>3.9828999999999999</v>
      </c>
      <c r="E37" s="10">
        <v>1</v>
      </c>
    </row>
    <row r="38" spans="1:5" x14ac:dyDescent="0.4">
      <c r="A38" s="10">
        <v>3</v>
      </c>
      <c r="B38" s="10">
        <v>3</v>
      </c>
      <c r="C38" s="10">
        <v>3</v>
      </c>
      <c r="D38" s="12">
        <v>3.6671</v>
      </c>
      <c r="E38" s="10">
        <v>1</v>
      </c>
    </row>
    <row r="39" spans="1:5" x14ac:dyDescent="0.4">
      <c r="A39" s="10">
        <v>3</v>
      </c>
      <c r="B39" s="10">
        <v>3</v>
      </c>
      <c r="C39" s="10">
        <v>5</v>
      </c>
      <c r="D39" s="12">
        <v>3.4327000000000099</v>
      </c>
      <c r="E39" s="10">
        <v>1</v>
      </c>
    </row>
    <row r="40" spans="1:5" x14ac:dyDescent="0.4">
      <c r="A40" s="10">
        <v>3</v>
      </c>
      <c r="B40" s="10">
        <v>3</v>
      </c>
      <c r="C40" s="10">
        <v>7</v>
      </c>
      <c r="D40" s="12">
        <v>3.5162000000000302</v>
      </c>
      <c r="E40" s="10">
        <v>1</v>
      </c>
    </row>
    <row r="41" spans="1:5" x14ac:dyDescent="0.4">
      <c r="A41" s="10">
        <v>3</v>
      </c>
      <c r="B41" s="10">
        <v>3</v>
      </c>
      <c r="C41" s="10">
        <v>8</v>
      </c>
      <c r="D41" s="12">
        <v>3.2830000000000199</v>
      </c>
      <c r="E41" s="10">
        <v>1</v>
      </c>
    </row>
    <row r="42" spans="1:5" x14ac:dyDescent="0.4">
      <c r="A42" s="10">
        <v>4</v>
      </c>
      <c r="B42" s="10">
        <v>1</v>
      </c>
      <c r="C42" s="10">
        <v>1</v>
      </c>
      <c r="D42" s="12">
        <v>4.4335199999999997</v>
      </c>
      <c r="E42" s="10">
        <v>1</v>
      </c>
    </row>
    <row r="43" spans="1:5" x14ac:dyDescent="0.4">
      <c r="A43" s="10">
        <v>4</v>
      </c>
      <c r="B43" s="10">
        <v>1</v>
      </c>
      <c r="C43" s="10">
        <v>4</v>
      </c>
      <c r="D43" s="12">
        <v>3.6990000000000101</v>
      </c>
      <c r="E43" s="10">
        <v>1</v>
      </c>
    </row>
    <row r="44" spans="1:5" x14ac:dyDescent="0.4">
      <c r="A44" s="10">
        <v>4</v>
      </c>
      <c r="B44" s="10">
        <v>1</v>
      </c>
      <c r="C44" s="10">
        <v>6</v>
      </c>
      <c r="D44" s="12">
        <v>5.5002000000000102</v>
      </c>
      <c r="E44" s="10">
        <v>1</v>
      </c>
    </row>
    <row r="45" spans="1:5" x14ac:dyDescent="0.4">
      <c r="A45" s="10">
        <v>4</v>
      </c>
      <c r="B45" s="10">
        <v>2</v>
      </c>
      <c r="C45" s="10">
        <v>3</v>
      </c>
      <c r="D45" s="12">
        <v>3.68360000000001</v>
      </c>
      <c r="E45" s="10">
        <v>1</v>
      </c>
    </row>
    <row r="46" spans="1:5" x14ac:dyDescent="0.4">
      <c r="A46" s="10">
        <v>4</v>
      </c>
      <c r="B46" s="10">
        <v>2</v>
      </c>
      <c r="C46" s="10">
        <v>4</v>
      </c>
      <c r="D46" s="12">
        <v>3.1999000000000102</v>
      </c>
      <c r="E46" s="10">
        <v>1</v>
      </c>
    </row>
    <row r="47" spans="1:5" x14ac:dyDescent="0.4">
      <c r="A47" s="10">
        <v>4</v>
      </c>
      <c r="B47" s="10">
        <v>2</v>
      </c>
      <c r="C47" s="10">
        <v>6</v>
      </c>
      <c r="D47" s="12">
        <v>3.2664000000000302</v>
      </c>
      <c r="E47" s="10">
        <v>1</v>
      </c>
    </row>
    <row r="48" spans="1:5" x14ac:dyDescent="0.4">
      <c r="A48" s="10">
        <v>4</v>
      </c>
      <c r="B48" s="10">
        <v>2</v>
      </c>
      <c r="C48" s="10">
        <v>9</v>
      </c>
      <c r="D48" s="12">
        <v>3.2163000000000501</v>
      </c>
      <c r="E48" s="10">
        <v>1</v>
      </c>
    </row>
    <row r="49" spans="1:5" x14ac:dyDescent="0.4">
      <c r="A49" s="10">
        <v>4</v>
      </c>
      <c r="B49" s="10">
        <v>3</v>
      </c>
      <c r="C49" s="10">
        <v>2</v>
      </c>
      <c r="D49" s="12">
        <v>1.61510000000001</v>
      </c>
      <c r="E49" s="10">
        <v>1</v>
      </c>
    </row>
    <row r="50" spans="1:5" x14ac:dyDescent="0.4">
      <c r="A50" s="10">
        <v>4</v>
      </c>
      <c r="B50" s="10">
        <v>3</v>
      </c>
      <c r="C50" s="10">
        <v>5</v>
      </c>
      <c r="D50" s="12">
        <v>2.5832000000000299</v>
      </c>
      <c r="E50" s="10">
        <v>1</v>
      </c>
    </row>
    <row r="51" spans="1:5" x14ac:dyDescent="0.4">
      <c r="A51" s="10">
        <v>4</v>
      </c>
      <c r="B51" s="10">
        <v>3</v>
      </c>
      <c r="C51" s="10">
        <v>7</v>
      </c>
      <c r="D51" s="12">
        <v>2.73349999999999</v>
      </c>
      <c r="E51" s="10">
        <v>1</v>
      </c>
    </row>
    <row r="52" spans="1:5" x14ac:dyDescent="0.4">
      <c r="A52" s="10">
        <v>4</v>
      </c>
      <c r="B52" s="10">
        <v>3</v>
      </c>
      <c r="C52" s="10">
        <v>8</v>
      </c>
      <c r="D52" s="12">
        <v>1.9169</v>
      </c>
      <c r="E52" s="10">
        <v>1</v>
      </c>
    </row>
    <row r="53" spans="1:5" x14ac:dyDescent="0.4">
      <c r="A53" s="10">
        <v>5</v>
      </c>
      <c r="B53" s="10">
        <v>1</v>
      </c>
      <c r="C53" s="10">
        <v>6</v>
      </c>
      <c r="D53" s="12">
        <v>3.5500999999999898</v>
      </c>
      <c r="E53" s="10">
        <v>1</v>
      </c>
    </row>
    <row r="54" spans="1:5" x14ac:dyDescent="0.4">
      <c r="A54" s="10">
        <v>5</v>
      </c>
      <c r="B54" s="10">
        <v>1</v>
      </c>
      <c r="C54" s="10">
        <v>7</v>
      </c>
      <c r="D54" s="12">
        <v>4.4667000000000003</v>
      </c>
      <c r="E54" s="10">
        <v>1</v>
      </c>
    </row>
    <row r="55" spans="1:5" x14ac:dyDescent="0.4">
      <c r="A55" s="10">
        <v>5</v>
      </c>
      <c r="B55" s="10">
        <v>1</v>
      </c>
      <c r="C55" s="10">
        <v>9</v>
      </c>
      <c r="D55" s="12">
        <v>2.9831000000000398</v>
      </c>
      <c r="E55" s="10">
        <v>1</v>
      </c>
    </row>
    <row r="56" spans="1:5" x14ac:dyDescent="0.4">
      <c r="A56" s="10">
        <v>5</v>
      </c>
      <c r="B56" s="10">
        <v>2</v>
      </c>
      <c r="C56" s="10">
        <v>3</v>
      </c>
      <c r="D56" s="12">
        <v>4.3327</v>
      </c>
      <c r="E56" s="10">
        <v>1</v>
      </c>
    </row>
    <row r="57" spans="1:5" x14ac:dyDescent="0.4">
      <c r="A57" s="10">
        <v>5</v>
      </c>
      <c r="B57" s="10">
        <v>2</v>
      </c>
      <c r="C57" s="10">
        <v>4</v>
      </c>
      <c r="D57" s="12">
        <v>4.3331999999999802</v>
      </c>
      <c r="E57" s="10">
        <v>1</v>
      </c>
    </row>
    <row r="58" spans="1:5" x14ac:dyDescent="0.4">
      <c r="A58" s="10">
        <v>5</v>
      </c>
      <c r="B58" s="10">
        <v>2</v>
      </c>
      <c r="C58" s="10">
        <v>6</v>
      </c>
      <c r="D58" s="12">
        <v>4.1508000000000003</v>
      </c>
      <c r="E58" s="10">
        <v>1</v>
      </c>
    </row>
    <row r="59" spans="1:5" x14ac:dyDescent="0.4">
      <c r="A59" s="10">
        <v>5</v>
      </c>
      <c r="B59" s="10">
        <v>2</v>
      </c>
      <c r="C59" s="10">
        <v>7</v>
      </c>
      <c r="D59" s="12">
        <v>3.3997000000000002</v>
      </c>
      <c r="E59" s="10">
        <v>1</v>
      </c>
    </row>
    <row r="60" spans="1:5" x14ac:dyDescent="0.4">
      <c r="A60" s="10">
        <v>5</v>
      </c>
      <c r="B60" s="10">
        <v>2</v>
      </c>
      <c r="C60" s="10">
        <v>9</v>
      </c>
      <c r="D60" s="12">
        <v>4.16700000000003</v>
      </c>
      <c r="E60" s="10">
        <v>1</v>
      </c>
    </row>
    <row r="61" spans="1:5" x14ac:dyDescent="0.4">
      <c r="A61" s="10">
        <v>5</v>
      </c>
      <c r="B61" s="10">
        <v>3</v>
      </c>
      <c r="C61" s="10">
        <v>5</v>
      </c>
      <c r="D61" s="12">
        <v>3.8006000000000002</v>
      </c>
      <c r="E61" s="10">
        <v>1</v>
      </c>
    </row>
    <row r="62" spans="1:5" x14ac:dyDescent="0.4">
      <c r="A62" s="10">
        <v>5</v>
      </c>
      <c r="B62" s="10">
        <v>3</v>
      </c>
      <c r="C62" s="10">
        <v>7</v>
      </c>
      <c r="D62" s="12">
        <v>4.1669</v>
      </c>
      <c r="E62" s="10">
        <v>1</v>
      </c>
    </row>
    <row r="63" spans="1:5" x14ac:dyDescent="0.4">
      <c r="A63" s="10">
        <v>5</v>
      </c>
      <c r="B63" s="10">
        <v>3</v>
      </c>
      <c r="C63" s="10">
        <v>8</v>
      </c>
      <c r="D63" s="12">
        <v>3.4995999999999898</v>
      </c>
      <c r="E63" s="10">
        <v>1</v>
      </c>
    </row>
    <row r="64" spans="1:5" x14ac:dyDescent="0.4">
      <c r="A64" s="10">
        <v>6</v>
      </c>
      <c r="B64" s="10">
        <v>1</v>
      </c>
      <c r="C64" s="10">
        <v>6</v>
      </c>
      <c r="D64" s="12">
        <v>5.0667999999999997</v>
      </c>
      <c r="E64" s="10">
        <v>1</v>
      </c>
    </row>
    <row r="65" spans="1:5" x14ac:dyDescent="0.4">
      <c r="A65" s="10">
        <v>6</v>
      </c>
      <c r="B65" s="10">
        <v>2</v>
      </c>
      <c r="C65" s="10">
        <v>3</v>
      </c>
      <c r="D65" s="12">
        <v>3.9996999999999998</v>
      </c>
      <c r="E65" s="10">
        <v>1</v>
      </c>
    </row>
    <row r="66" spans="1:5" x14ac:dyDescent="0.4">
      <c r="A66" s="10">
        <v>6</v>
      </c>
      <c r="B66" s="10">
        <v>2</v>
      </c>
      <c r="C66" s="10">
        <v>4</v>
      </c>
      <c r="D66" s="12">
        <v>4.6005999999999903</v>
      </c>
      <c r="E66" s="10">
        <v>1</v>
      </c>
    </row>
    <row r="67" spans="1:5" x14ac:dyDescent="0.4">
      <c r="A67" s="10">
        <v>6</v>
      </c>
      <c r="B67" s="10">
        <v>2</v>
      </c>
      <c r="C67" s="10">
        <v>9</v>
      </c>
      <c r="D67" s="12">
        <v>5.7332999999999901</v>
      </c>
      <c r="E67" s="10">
        <v>1</v>
      </c>
    </row>
    <row r="68" spans="1:5" x14ac:dyDescent="0.4">
      <c r="A68" s="10">
        <v>6</v>
      </c>
      <c r="B68" s="10">
        <v>3</v>
      </c>
      <c r="C68" s="10">
        <v>2</v>
      </c>
      <c r="D68" s="12">
        <v>5.1840300000000097</v>
      </c>
      <c r="E68" s="10">
        <v>1</v>
      </c>
    </row>
    <row r="69" spans="1:5" x14ac:dyDescent="0.4">
      <c r="A69" s="10">
        <v>6</v>
      </c>
      <c r="B69" s="10">
        <v>3</v>
      </c>
      <c r="C69" s="10">
        <v>5</v>
      </c>
      <c r="D69" s="12">
        <v>3.8498999999999901</v>
      </c>
      <c r="E69" s="10">
        <v>1</v>
      </c>
    </row>
    <row r="70" spans="1:5" x14ac:dyDescent="0.4">
      <c r="A70" s="10">
        <v>6</v>
      </c>
      <c r="B70" s="10">
        <v>3</v>
      </c>
      <c r="C70" s="10">
        <v>8</v>
      </c>
      <c r="D70" s="12">
        <v>5.2002999999999702</v>
      </c>
      <c r="E70" s="10">
        <v>1</v>
      </c>
    </row>
    <row r="71" spans="1:5" x14ac:dyDescent="0.4">
      <c r="A71" s="10">
        <v>7</v>
      </c>
      <c r="B71" s="10">
        <v>1</v>
      </c>
      <c r="C71" s="10">
        <v>1</v>
      </c>
      <c r="D71" s="12">
        <v>5.68438</v>
      </c>
      <c r="E71" s="10">
        <v>1</v>
      </c>
    </row>
    <row r="72" spans="1:5" x14ac:dyDescent="0.4">
      <c r="A72" s="10">
        <v>7</v>
      </c>
      <c r="B72" s="10">
        <v>1</v>
      </c>
      <c r="C72" s="10">
        <v>4</v>
      </c>
      <c r="D72" s="12">
        <v>4.2495999999999903</v>
      </c>
      <c r="E72" s="10">
        <v>1</v>
      </c>
    </row>
    <row r="73" spans="1:5" x14ac:dyDescent="0.4">
      <c r="A73" s="10">
        <v>7</v>
      </c>
      <c r="B73" s="10">
        <v>1</v>
      </c>
      <c r="C73" s="10">
        <v>6</v>
      </c>
      <c r="D73" s="12">
        <v>3.4164000000000101</v>
      </c>
      <c r="E73" s="10">
        <v>1</v>
      </c>
    </row>
    <row r="74" spans="1:5" x14ac:dyDescent="0.4">
      <c r="A74" s="10">
        <v>7</v>
      </c>
      <c r="B74" s="10">
        <v>1</v>
      </c>
      <c r="C74" s="10">
        <v>7</v>
      </c>
      <c r="D74" s="12">
        <v>3.93490000000003</v>
      </c>
      <c r="E74" s="10">
        <v>1</v>
      </c>
    </row>
    <row r="75" spans="1:5" x14ac:dyDescent="0.4">
      <c r="A75" s="10">
        <v>7</v>
      </c>
      <c r="B75" s="10">
        <v>1</v>
      </c>
      <c r="C75" s="10">
        <v>9</v>
      </c>
      <c r="D75" s="12">
        <v>3.6328999999999501</v>
      </c>
      <c r="E75" s="10">
        <v>1</v>
      </c>
    </row>
    <row r="76" spans="1:5" x14ac:dyDescent="0.4">
      <c r="A76" s="10">
        <v>7</v>
      </c>
      <c r="B76" s="10">
        <v>2</v>
      </c>
      <c r="C76" s="10">
        <v>3</v>
      </c>
      <c r="D76" s="12">
        <v>3.7166000000000001</v>
      </c>
      <c r="E76" s="10">
        <v>1</v>
      </c>
    </row>
    <row r="77" spans="1:5" x14ac:dyDescent="0.4">
      <c r="A77" s="10">
        <v>7</v>
      </c>
      <c r="B77" s="10">
        <v>2</v>
      </c>
      <c r="C77" s="10">
        <v>4</v>
      </c>
      <c r="D77" s="12">
        <v>3.8500999999999999</v>
      </c>
      <c r="E77" s="10">
        <v>1</v>
      </c>
    </row>
    <row r="78" spans="1:5" x14ac:dyDescent="0.4">
      <c r="A78" s="10">
        <v>7</v>
      </c>
      <c r="B78" s="10">
        <v>2</v>
      </c>
      <c r="C78" s="10">
        <v>6</v>
      </c>
      <c r="D78" s="12">
        <v>4.0829000000000502</v>
      </c>
      <c r="E78" s="10">
        <v>1</v>
      </c>
    </row>
    <row r="79" spans="1:5" x14ac:dyDescent="0.4">
      <c r="A79" s="10">
        <v>7</v>
      </c>
      <c r="B79" s="10">
        <v>2</v>
      </c>
      <c r="C79" s="10">
        <v>7</v>
      </c>
      <c r="D79" s="12">
        <v>3.86700000000002</v>
      </c>
      <c r="E79" s="10">
        <v>1</v>
      </c>
    </row>
    <row r="80" spans="1:5" x14ac:dyDescent="0.4">
      <c r="A80" s="10">
        <v>7</v>
      </c>
      <c r="B80" s="10">
        <v>2</v>
      </c>
      <c r="C80" s="10">
        <v>9</v>
      </c>
      <c r="D80" s="12">
        <v>3.85040000000004</v>
      </c>
      <c r="E80" s="10">
        <v>1</v>
      </c>
    </row>
    <row r="81" spans="1:5" x14ac:dyDescent="0.4">
      <c r="A81" s="10">
        <v>7</v>
      </c>
      <c r="B81" s="10">
        <v>3</v>
      </c>
      <c r="C81" s="10">
        <v>2</v>
      </c>
      <c r="D81" s="12">
        <v>4.3336800000000002</v>
      </c>
      <c r="E81" s="10">
        <v>1</v>
      </c>
    </row>
    <row r="82" spans="1:5" x14ac:dyDescent="0.4">
      <c r="A82" s="10">
        <v>7</v>
      </c>
      <c r="B82" s="10">
        <v>3</v>
      </c>
      <c r="C82" s="10">
        <v>3</v>
      </c>
      <c r="D82" s="12">
        <v>4.1691000000000003</v>
      </c>
      <c r="E82" s="10">
        <v>1</v>
      </c>
    </row>
    <row r="83" spans="1:5" x14ac:dyDescent="0.4">
      <c r="A83" s="10">
        <v>7</v>
      </c>
      <c r="B83" s="10">
        <v>3</v>
      </c>
      <c r="C83" s="10">
        <v>5</v>
      </c>
      <c r="D83" s="12">
        <v>4.3005000000000297</v>
      </c>
      <c r="E83" s="10">
        <v>1</v>
      </c>
    </row>
    <row r="84" spans="1:5" x14ac:dyDescent="0.4">
      <c r="A84" s="10">
        <v>7</v>
      </c>
      <c r="B84" s="10">
        <v>3</v>
      </c>
      <c r="C84" s="10">
        <v>7</v>
      </c>
      <c r="D84" s="12">
        <v>4.8335999999999899</v>
      </c>
      <c r="E84" s="10">
        <v>1</v>
      </c>
    </row>
    <row r="85" spans="1:5" x14ac:dyDescent="0.4">
      <c r="A85" s="10">
        <v>7</v>
      </c>
      <c r="B85" s="10">
        <v>3</v>
      </c>
      <c r="C85" s="10">
        <v>8</v>
      </c>
      <c r="D85" s="12">
        <v>3.7995999999999999</v>
      </c>
      <c r="E85" s="10">
        <v>1</v>
      </c>
    </row>
    <row r="86" spans="1:5" x14ac:dyDescent="0.4">
      <c r="A86" s="10">
        <v>8</v>
      </c>
      <c r="B86" s="10">
        <v>1</v>
      </c>
      <c r="C86" s="10">
        <v>6</v>
      </c>
      <c r="D86" s="12">
        <v>3.6999000000000102</v>
      </c>
      <c r="E86" s="10">
        <v>1</v>
      </c>
    </row>
    <row r="87" spans="1:5" x14ac:dyDescent="0.4">
      <c r="A87" s="10">
        <v>8</v>
      </c>
      <c r="B87" s="10">
        <v>1</v>
      </c>
      <c r="C87" s="10">
        <v>9</v>
      </c>
      <c r="D87" s="12">
        <v>3.70009999999996</v>
      </c>
      <c r="E87" s="10">
        <v>1</v>
      </c>
    </row>
    <row r="88" spans="1:5" x14ac:dyDescent="0.4">
      <c r="A88" s="10">
        <v>8</v>
      </c>
      <c r="B88" s="10">
        <v>2</v>
      </c>
      <c r="C88" s="10">
        <v>3</v>
      </c>
      <c r="D88" s="12">
        <v>3.6665999999999901</v>
      </c>
      <c r="E88" s="10">
        <v>1</v>
      </c>
    </row>
    <row r="89" spans="1:5" x14ac:dyDescent="0.4">
      <c r="A89" s="10">
        <v>8</v>
      </c>
      <c r="B89" s="10">
        <v>2</v>
      </c>
      <c r="C89" s="10">
        <v>7</v>
      </c>
      <c r="D89" s="12">
        <v>3.9835999999999698</v>
      </c>
      <c r="E89" s="10">
        <v>1</v>
      </c>
    </row>
    <row r="90" spans="1:5" x14ac:dyDescent="0.4">
      <c r="A90" s="10">
        <v>8</v>
      </c>
      <c r="B90" s="10">
        <v>3</v>
      </c>
      <c r="C90" s="10">
        <v>2</v>
      </c>
      <c r="D90" s="12">
        <v>3.49960000000002</v>
      </c>
      <c r="E90" s="10">
        <v>1</v>
      </c>
    </row>
    <row r="91" spans="1:5" x14ac:dyDescent="0.4">
      <c r="A91" s="10">
        <v>8</v>
      </c>
      <c r="B91" s="10">
        <v>3</v>
      </c>
      <c r="C91" s="10">
        <v>7</v>
      </c>
      <c r="D91" s="12">
        <v>3.3002999999999898</v>
      </c>
      <c r="E91" s="10">
        <v>1</v>
      </c>
    </row>
    <row r="92" spans="1:5" x14ac:dyDescent="0.4">
      <c r="A92" s="10">
        <v>9</v>
      </c>
      <c r="B92" s="10">
        <v>1</v>
      </c>
      <c r="C92" s="10">
        <v>1</v>
      </c>
      <c r="D92" s="12">
        <v>3.6021000000000098</v>
      </c>
      <c r="E92" s="10">
        <v>1</v>
      </c>
    </row>
    <row r="93" spans="1:5" x14ac:dyDescent="0.4">
      <c r="A93" s="10">
        <v>9</v>
      </c>
      <c r="B93" s="10">
        <v>1</v>
      </c>
      <c r="C93" s="10">
        <v>4</v>
      </c>
      <c r="D93" s="12">
        <v>3.8331</v>
      </c>
      <c r="E93" s="10">
        <v>1</v>
      </c>
    </row>
    <row r="94" spans="1:5" x14ac:dyDescent="0.4">
      <c r="A94" s="10">
        <v>9</v>
      </c>
      <c r="B94" s="10">
        <v>1</v>
      </c>
      <c r="C94" s="10">
        <v>6</v>
      </c>
      <c r="D94" s="12">
        <v>3.93350000000004</v>
      </c>
      <c r="E94" s="10">
        <v>1</v>
      </c>
    </row>
    <row r="95" spans="1:5" x14ac:dyDescent="0.4">
      <c r="A95" s="10">
        <v>9</v>
      </c>
      <c r="B95" s="10">
        <v>1</v>
      </c>
      <c r="C95" s="10">
        <v>7</v>
      </c>
      <c r="D95" s="12">
        <v>3.5666999999999698</v>
      </c>
      <c r="E95" s="10">
        <v>1</v>
      </c>
    </row>
    <row r="96" spans="1:5" x14ac:dyDescent="0.4">
      <c r="A96" s="10">
        <v>9</v>
      </c>
      <c r="B96" s="10">
        <v>1</v>
      </c>
      <c r="C96" s="10">
        <v>9</v>
      </c>
      <c r="D96" s="12">
        <v>4.2835000000000001</v>
      </c>
      <c r="E96" s="10">
        <v>1</v>
      </c>
    </row>
    <row r="97" spans="1:5" x14ac:dyDescent="0.4">
      <c r="A97" s="10">
        <v>9</v>
      </c>
      <c r="B97" s="10">
        <v>2</v>
      </c>
      <c r="C97" s="10">
        <v>3</v>
      </c>
      <c r="D97" s="12">
        <v>3.6331000000000002</v>
      </c>
      <c r="E97" s="10">
        <v>1</v>
      </c>
    </row>
    <row r="98" spans="1:5" x14ac:dyDescent="0.4">
      <c r="A98" s="10">
        <v>9</v>
      </c>
      <c r="B98" s="10">
        <v>2</v>
      </c>
      <c r="C98" s="10">
        <v>4</v>
      </c>
      <c r="D98" s="12">
        <v>3.6503999999999901</v>
      </c>
      <c r="E98" s="10">
        <v>1</v>
      </c>
    </row>
    <row r="99" spans="1:5" x14ac:dyDescent="0.4">
      <c r="A99" s="10">
        <v>9</v>
      </c>
      <c r="B99" s="10">
        <v>2</v>
      </c>
      <c r="C99" s="10">
        <v>6</v>
      </c>
      <c r="D99" s="12">
        <v>3.7002999999999702</v>
      </c>
      <c r="E99" s="10">
        <v>1</v>
      </c>
    </row>
    <row r="100" spans="1:5" x14ac:dyDescent="0.4">
      <c r="A100" s="10">
        <v>9</v>
      </c>
      <c r="B100" s="10">
        <v>2</v>
      </c>
      <c r="C100" s="10">
        <v>7</v>
      </c>
      <c r="D100" s="12">
        <v>3.6338000000000101</v>
      </c>
      <c r="E100" s="10">
        <v>1</v>
      </c>
    </row>
    <row r="101" spans="1:5" x14ac:dyDescent="0.4">
      <c r="A101" s="10">
        <v>9</v>
      </c>
      <c r="B101" s="10">
        <v>2</v>
      </c>
      <c r="C101" s="10">
        <v>9</v>
      </c>
      <c r="D101" s="12">
        <v>3.69999999999999</v>
      </c>
      <c r="E101" s="10">
        <v>1</v>
      </c>
    </row>
    <row r="102" spans="1:5" x14ac:dyDescent="0.4">
      <c r="A102" s="10">
        <v>9</v>
      </c>
      <c r="B102" s="10">
        <v>3</v>
      </c>
      <c r="C102" s="10">
        <v>2</v>
      </c>
      <c r="D102" s="12">
        <v>3.6004700000000001</v>
      </c>
      <c r="E102" s="10">
        <v>1</v>
      </c>
    </row>
    <row r="103" spans="1:5" x14ac:dyDescent="0.4">
      <c r="A103" s="10">
        <v>9</v>
      </c>
      <c r="B103" s="10">
        <v>3</v>
      </c>
      <c r="C103" s="10">
        <v>3</v>
      </c>
      <c r="D103" s="12">
        <v>3.6837</v>
      </c>
      <c r="E103" s="10">
        <v>1</v>
      </c>
    </row>
    <row r="104" spans="1:5" x14ac:dyDescent="0.4">
      <c r="A104" s="10">
        <v>9</v>
      </c>
      <c r="B104" s="10">
        <v>3</v>
      </c>
      <c r="C104" s="10">
        <v>5</v>
      </c>
      <c r="D104" s="12">
        <v>2.91890000000001</v>
      </c>
      <c r="E104" s="10">
        <v>1</v>
      </c>
    </row>
    <row r="105" spans="1:5" x14ac:dyDescent="0.4">
      <c r="A105" s="10">
        <v>9</v>
      </c>
      <c r="B105" s="10">
        <v>3</v>
      </c>
      <c r="C105" s="10">
        <v>7</v>
      </c>
      <c r="D105" s="12">
        <v>3.7669999999999999</v>
      </c>
      <c r="E105" s="10">
        <v>1</v>
      </c>
    </row>
    <row r="106" spans="1:5" x14ac:dyDescent="0.4">
      <c r="A106" s="10">
        <v>9</v>
      </c>
      <c r="B106" s="10">
        <v>3</v>
      </c>
      <c r="C106" s="10">
        <v>8</v>
      </c>
      <c r="D106" s="12">
        <v>3.9669999999999801</v>
      </c>
      <c r="E106" s="10">
        <v>1</v>
      </c>
    </row>
    <row r="107" spans="1:5" x14ac:dyDescent="0.4">
      <c r="A107" s="10">
        <v>10</v>
      </c>
      <c r="B107" s="10">
        <v>1</v>
      </c>
      <c r="C107" s="10">
        <v>1</v>
      </c>
      <c r="D107" s="12">
        <v>4.5174000000000003</v>
      </c>
      <c r="E107" s="10">
        <v>1</v>
      </c>
    </row>
    <row r="108" spans="1:5" x14ac:dyDescent="0.4">
      <c r="A108" s="10">
        <v>10</v>
      </c>
      <c r="B108" s="10">
        <v>1</v>
      </c>
      <c r="C108" s="10">
        <v>4</v>
      </c>
      <c r="D108" s="12">
        <v>4.4166999999999899</v>
      </c>
      <c r="E108" s="10">
        <v>1</v>
      </c>
    </row>
    <row r="109" spans="1:5" x14ac:dyDescent="0.4">
      <c r="A109" s="10">
        <v>10</v>
      </c>
      <c r="B109" s="10">
        <v>1</v>
      </c>
      <c r="C109" s="10">
        <v>6</v>
      </c>
      <c r="D109" s="12">
        <v>3.8333999999999802</v>
      </c>
      <c r="E109" s="10">
        <v>1</v>
      </c>
    </row>
    <row r="110" spans="1:5" x14ac:dyDescent="0.4">
      <c r="A110" s="10">
        <v>10</v>
      </c>
      <c r="B110" s="10">
        <v>1</v>
      </c>
      <c r="C110" s="10">
        <v>7</v>
      </c>
      <c r="D110" s="12">
        <v>4.5332999999999997</v>
      </c>
      <c r="E110" s="10">
        <v>1</v>
      </c>
    </row>
    <row r="111" spans="1:5" x14ac:dyDescent="0.4">
      <c r="A111" s="10">
        <v>10</v>
      </c>
      <c r="B111" s="10">
        <v>1</v>
      </c>
      <c r="C111" s="10">
        <v>9</v>
      </c>
      <c r="D111" s="12">
        <v>4.4000999999999504</v>
      </c>
      <c r="E111" s="10">
        <v>1</v>
      </c>
    </row>
    <row r="112" spans="1:5" x14ac:dyDescent="0.4">
      <c r="A112" s="10">
        <v>10</v>
      </c>
      <c r="B112" s="10">
        <v>2</v>
      </c>
      <c r="C112" s="10">
        <v>3</v>
      </c>
      <c r="D112" s="12">
        <v>3.7506000000000101</v>
      </c>
      <c r="E112" s="10">
        <v>1</v>
      </c>
    </row>
    <row r="113" spans="1:5" x14ac:dyDescent="0.4">
      <c r="A113" s="10">
        <v>10</v>
      </c>
      <c r="B113" s="10">
        <v>2</v>
      </c>
      <c r="C113" s="10">
        <v>4</v>
      </c>
      <c r="D113" s="12">
        <v>4.0166000000000102</v>
      </c>
      <c r="E113" s="10">
        <v>1</v>
      </c>
    </row>
    <row r="114" spans="1:5" x14ac:dyDescent="0.4">
      <c r="A114" s="10">
        <v>10</v>
      </c>
      <c r="B114" s="10">
        <v>2</v>
      </c>
      <c r="C114" s="10">
        <v>7</v>
      </c>
      <c r="D114" s="12">
        <v>4.1836999999999902</v>
      </c>
      <c r="E114" s="10">
        <v>1</v>
      </c>
    </row>
    <row r="115" spans="1:5" x14ac:dyDescent="0.4">
      <c r="A115" s="10">
        <v>10</v>
      </c>
      <c r="B115" s="10">
        <v>2</v>
      </c>
      <c r="C115" s="10">
        <v>9</v>
      </c>
      <c r="D115" s="12">
        <v>3.98340000000002</v>
      </c>
      <c r="E115" s="10">
        <v>1</v>
      </c>
    </row>
    <row r="116" spans="1:5" x14ac:dyDescent="0.4">
      <c r="A116" s="10">
        <v>10</v>
      </c>
      <c r="B116" s="10">
        <v>3</v>
      </c>
      <c r="C116" s="10">
        <v>2</v>
      </c>
      <c r="D116" s="12">
        <v>4.0999100000000102</v>
      </c>
      <c r="E116" s="10">
        <v>1</v>
      </c>
    </row>
    <row r="117" spans="1:5" x14ac:dyDescent="0.4">
      <c r="A117" s="10">
        <v>10</v>
      </c>
      <c r="B117" s="10">
        <v>3</v>
      </c>
      <c r="C117" s="10">
        <v>3</v>
      </c>
      <c r="D117" s="12">
        <v>3.7002700000000002</v>
      </c>
      <c r="E117" s="10">
        <v>1</v>
      </c>
    </row>
    <row r="118" spans="1:5" x14ac:dyDescent="0.4">
      <c r="A118" s="10">
        <v>10</v>
      </c>
      <c r="B118" s="10">
        <v>3</v>
      </c>
      <c r="C118" s="10">
        <v>5</v>
      </c>
      <c r="D118" s="12">
        <v>3.4532999999999801</v>
      </c>
      <c r="E118" s="10">
        <v>1</v>
      </c>
    </row>
    <row r="119" spans="1:5" x14ac:dyDescent="0.4">
      <c r="A119" s="10">
        <v>10</v>
      </c>
      <c r="B119" s="10">
        <v>3</v>
      </c>
      <c r="C119" s="10">
        <v>7</v>
      </c>
      <c r="D119" s="12">
        <v>4.2502000000000102</v>
      </c>
      <c r="E119" s="10">
        <v>1</v>
      </c>
    </row>
    <row r="120" spans="1:5" x14ac:dyDescent="0.4">
      <c r="A120" s="10">
        <v>10</v>
      </c>
      <c r="B120" s="10">
        <v>3</v>
      </c>
      <c r="C120" s="10">
        <v>8</v>
      </c>
      <c r="D120" s="12">
        <v>3.8343000000000398</v>
      </c>
      <c r="E120" s="10">
        <v>1</v>
      </c>
    </row>
    <row r="121" spans="1:5" x14ac:dyDescent="0.4">
      <c r="A121" s="10">
        <v>11</v>
      </c>
      <c r="B121" s="10">
        <v>1</v>
      </c>
      <c r="C121" s="10">
        <v>1</v>
      </c>
      <c r="D121" s="12">
        <v>2.1</v>
      </c>
      <c r="E121" s="10">
        <v>1</v>
      </c>
    </row>
    <row r="122" spans="1:5" x14ac:dyDescent="0.4">
      <c r="A122" s="10">
        <v>11</v>
      </c>
      <c r="B122" s="10">
        <v>1</v>
      </c>
      <c r="C122" s="10">
        <v>4</v>
      </c>
      <c r="D122" s="12">
        <v>2.9666999999999999</v>
      </c>
      <c r="E122" s="10">
        <v>1</v>
      </c>
    </row>
    <row r="123" spans="1:5" x14ac:dyDescent="0.4">
      <c r="A123" s="10">
        <v>11</v>
      </c>
      <c r="B123" s="10">
        <v>1</v>
      </c>
      <c r="C123" s="10">
        <v>6</v>
      </c>
      <c r="D123" s="12">
        <v>3.2815999999999699</v>
      </c>
      <c r="E123" s="10">
        <v>1</v>
      </c>
    </row>
    <row r="124" spans="1:5" x14ac:dyDescent="0.4">
      <c r="A124" s="10">
        <v>11</v>
      </c>
      <c r="B124" s="10">
        <v>1</v>
      </c>
      <c r="C124" s="10">
        <v>7</v>
      </c>
      <c r="D124" s="12">
        <v>3.5507999999999802</v>
      </c>
      <c r="E124" s="10">
        <v>1</v>
      </c>
    </row>
    <row r="125" spans="1:5" x14ac:dyDescent="0.4">
      <c r="A125" s="10">
        <v>11</v>
      </c>
      <c r="B125" s="10">
        <v>1</v>
      </c>
      <c r="C125" s="10">
        <v>9</v>
      </c>
      <c r="D125" s="12">
        <v>2.8998000000000301</v>
      </c>
      <c r="E125" s="10">
        <v>1</v>
      </c>
    </row>
    <row r="126" spans="1:5" x14ac:dyDescent="0.4">
      <c r="A126" s="10">
        <v>11</v>
      </c>
      <c r="B126" s="10">
        <v>2</v>
      </c>
      <c r="C126" s="10">
        <v>3</v>
      </c>
      <c r="D126" s="12">
        <v>2.4500000000000002</v>
      </c>
      <c r="E126" s="10">
        <v>1</v>
      </c>
    </row>
    <row r="127" spans="1:5" x14ac:dyDescent="0.4">
      <c r="A127" s="10">
        <v>11</v>
      </c>
      <c r="B127" s="10">
        <v>2</v>
      </c>
      <c r="C127" s="10">
        <v>4</v>
      </c>
      <c r="D127" s="12">
        <v>3.5667</v>
      </c>
      <c r="E127" s="10">
        <v>1</v>
      </c>
    </row>
    <row r="128" spans="1:5" x14ac:dyDescent="0.4">
      <c r="A128" s="10">
        <v>11</v>
      </c>
      <c r="B128" s="10">
        <v>2</v>
      </c>
      <c r="C128" s="10">
        <v>6</v>
      </c>
      <c r="D128" s="12">
        <v>3.5002000000000102</v>
      </c>
      <c r="E128" s="10">
        <v>1</v>
      </c>
    </row>
    <row r="129" spans="1:5" x14ac:dyDescent="0.4">
      <c r="A129" s="10">
        <v>11</v>
      </c>
      <c r="B129" s="10">
        <v>2</v>
      </c>
      <c r="C129" s="10">
        <v>7</v>
      </c>
      <c r="D129" s="12">
        <v>3.5670000000000099</v>
      </c>
      <c r="E129" s="10">
        <v>1</v>
      </c>
    </row>
    <row r="130" spans="1:5" x14ac:dyDescent="0.4">
      <c r="A130" s="10">
        <v>11</v>
      </c>
      <c r="B130" s="10">
        <v>2</v>
      </c>
      <c r="C130" s="10">
        <v>9</v>
      </c>
      <c r="D130" s="12">
        <v>3.0837000000000199</v>
      </c>
      <c r="E130" s="10">
        <v>1</v>
      </c>
    </row>
    <row r="131" spans="1:5" x14ac:dyDescent="0.4">
      <c r="A131" s="10">
        <v>11</v>
      </c>
      <c r="B131" s="10">
        <v>3</v>
      </c>
      <c r="C131" s="10">
        <v>5</v>
      </c>
      <c r="D131" s="12">
        <v>0.96660000000002799</v>
      </c>
      <c r="E131" s="10">
        <v>1</v>
      </c>
    </row>
    <row r="132" spans="1:5" x14ac:dyDescent="0.4">
      <c r="A132" s="10">
        <v>11</v>
      </c>
      <c r="B132" s="10">
        <v>3</v>
      </c>
      <c r="C132" s="10">
        <v>7</v>
      </c>
      <c r="D132" s="12">
        <v>2.2996999999999699</v>
      </c>
      <c r="E132" s="10">
        <v>1</v>
      </c>
    </row>
    <row r="133" spans="1:5" x14ac:dyDescent="0.4">
      <c r="A133" s="10">
        <v>11</v>
      </c>
      <c r="B133" s="10">
        <v>3</v>
      </c>
      <c r="C133" s="10">
        <v>8</v>
      </c>
      <c r="D133" s="12">
        <v>4.0163999999999804</v>
      </c>
      <c r="E133" s="10">
        <v>1</v>
      </c>
    </row>
    <row r="134" spans="1:5" x14ac:dyDescent="0.4">
      <c r="A134" s="10">
        <v>12</v>
      </c>
      <c r="B134" s="10">
        <v>1</v>
      </c>
      <c r="C134" s="10">
        <v>4</v>
      </c>
      <c r="D134" s="12">
        <v>4.0164000000000302</v>
      </c>
      <c r="E134" s="10">
        <v>1</v>
      </c>
    </row>
    <row r="135" spans="1:5" x14ac:dyDescent="0.4">
      <c r="A135" s="10">
        <v>12</v>
      </c>
      <c r="B135" s="10">
        <v>1</v>
      </c>
      <c r="C135" s="10">
        <v>6</v>
      </c>
      <c r="D135" s="12">
        <v>4.2998000000000003</v>
      </c>
      <c r="E135" s="10">
        <v>1</v>
      </c>
    </row>
    <row r="136" spans="1:5" x14ac:dyDescent="0.4">
      <c r="A136" s="10">
        <v>12</v>
      </c>
      <c r="B136" s="10">
        <v>1</v>
      </c>
      <c r="C136" s="10">
        <v>7</v>
      </c>
      <c r="D136" s="12">
        <v>4.5003000000000402</v>
      </c>
      <c r="E136" s="10">
        <v>1</v>
      </c>
    </row>
    <row r="137" spans="1:5" x14ac:dyDescent="0.4">
      <c r="A137" s="10">
        <v>12</v>
      </c>
      <c r="B137" s="10">
        <v>1</v>
      </c>
      <c r="C137" s="10">
        <v>9</v>
      </c>
      <c r="D137" s="12">
        <v>4.5327999999999502</v>
      </c>
      <c r="E137" s="10">
        <v>1</v>
      </c>
    </row>
    <row r="138" spans="1:5" x14ac:dyDescent="0.4">
      <c r="A138" s="10">
        <v>12</v>
      </c>
      <c r="B138" s="10">
        <v>2</v>
      </c>
      <c r="C138" s="10">
        <v>3</v>
      </c>
      <c r="D138" s="12">
        <v>3.5167000000000002</v>
      </c>
      <c r="E138" s="10">
        <v>1</v>
      </c>
    </row>
    <row r="139" spans="1:5" x14ac:dyDescent="0.4">
      <c r="A139" s="10">
        <v>12</v>
      </c>
      <c r="B139" s="10">
        <v>2</v>
      </c>
      <c r="C139" s="10">
        <v>6</v>
      </c>
      <c r="D139" s="12">
        <v>3.6997000000000102</v>
      </c>
      <c r="E139" s="10">
        <v>1</v>
      </c>
    </row>
    <row r="140" spans="1:5" x14ac:dyDescent="0.4">
      <c r="A140" s="10">
        <v>12</v>
      </c>
      <c r="B140" s="10">
        <v>2</v>
      </c>
      <c r="C140" s="10">
        <v>7</v>
      </c>
      <c r="D140" s="12">
        <v>3.5495999999999999</v>
      </c>
      <c r="E140" s="10">
        <v>1</v>
      </c>
    </row>
    <row r="141" spans="1:5" x14ac:dyDescent="0.4">
      <c r="A141" s="10">
        <v>12</v>
      </c>
      <c r="B141" s="10">
        <v>2</v>
      </c>
      <c r="C141" s="10">
        <v>9</v>
      </c>
      <c r="D141" s="12">
        <v>4.2329999999999997</v>
      </c>
      <c r="E141" s="10">
        <v>1</v>
      </c>
    </row>
    <row r="142" spans="1:5" x14ac:dyDescent="0.4">
      <c r="A142" s="10">
        <v>12</v>
      </c>
      <c r="B142" s="10">
        <v>3</v>
      </c>
      <c r="C142" s="10">
        <v>2</v>
      </c>
      <c r="D142" s="12">
        <v>3.9169999999999701</v>
      </c>
      <c r="E142" s="10">
        <v>1</v>
      </c>
    </row>
    <row r="143" spans="1:5" x14ac:dyDescent="0.4">
      <c r="A143" s="10">
        <v>12</v>
      </c>
      <c r="B143" s="10">
        <v>3</v>
      </c>
      <c r="C143" s="10">
        <v>3</v>
      </c>
      <c r="D143" s="12">
        <v>4.3663000000000203</v>
      </c>
      <c r="E143" s="10">
        <v>1</v>
      </c>
    </row>
    <row r="144" spans="1:5" x14ac:dyDescent="0.4">
      <c r="A144" s="10">
        <v>12</v>
      </c>
      <c r="B144" s="10">
        <v>3</v>
      </c>
      <c r="C144" s="10">
        <v>5</v>
      </c>
      <c r="D144" s="12">
        <v>3.6827000000000099</v>
      </c>
      <c r="E144" s="10">
        <v>1</v>
      </c>
    </row>
    <row r="145" spans="1:5" x14ac:dyDescent="0.4">
      <c r="A145" s="10">
        <v>12</v>
      </c>
      <c r="B145" s="10">
        <v>3</v>
      </c>
      <c r="C145" s="10">
        <v>7</v>
      </c>
      <c r="D145" s="12">
        <v>4.5833999999999797</v>
      </c>
      <c r="E145" s="10">
        <v>1</v>
      </c>
    </row>
    <row r="146" spans="1:5" x14ac:dyDescent="0.4">
      <c r="A146" s="10">
        <v>12</v>
      </c>
      <c r="B146" s="10">
        <v>3</v>
      </c>
      <c r="C146" s="10">
        <v>8</v>
      </c>
      <c r="D146" s="12">
        <v>4.2673000000000902</v>
      </c>
      <c r="E146" s="10">
        <v>1</v>
      </c>
    </row>
    <row r="147" spans="1:5" x14ac:dyDescent="0.4">
      <c r="A147" s="10">
        <v>13</v>
      </c>
      <c r="B147" s="10">
        <v>1</v>
      </c>
      <c r="C147" s="10">
        <v>1</v>
      </c>
      <c r="D147" s="12">
        <v>4.5665100000000001</v>
      </c>
      <c r="E147" s="10">
        <v>1</v>
      </c>
    </row>
    <row r="148" spans="1:5" x14ac:dyDescent="0.4">
      <c r="A148" s="10">
        <v>13</v>
      </c>
      <c r="B148" s="10">
        <v>1</v>
      </c>
      <c r="C148" s="10">
        <v>4</v>
      </c>
      <c r="D148" s="12">
        <v>4.5337000000000103</v>
      </c>
      <c r="E148" s="10">
        <v>1</v>
      </c>
    </row>
    <row r="149" spans="1:5" x14ac:dyDescent="0.4">
      <c r="A149" s="10">
        <v>13</v>
      </c>
      <c r="B149" s="10">
        <v>1</v>
      </c>
      <c r="C149" s="10">
        <v>6</v>
      </c>
      <c r="D149" s="12">
        <v>4.84959999999995</v>
      </c>
      <c r="E149" s="10">
        <v>1</v>
      </c>
    </row>
    <row r="150" spans="1:5" x14ac:dyDescent="0.4">
      <c r="A150" s="10">
        <v>13</v>
      </c>
      <c r="B150" s="10">
        <v>1</v>
      </c>
      <c r="C150" s="10">
        <v>7</v>
      </c>
      <c r="D150" s="12">
        <v>4.7831999999999697</v>
      </c>
      <c r="E150" s="10">
        <v>1</v>
      </c>
    </row>
    <row r="151" spans="1:5" x14ac:dyDescent="0.4">
      <c r="A151" s="10">
        <v>13</v>
      </c>
      <c r="B151" s="10">
        <v>2</v>
      </c>
      <c r="C151" s="10">
        <v>3</v>
      </c>
      <c r="D151" s="12">
        <v>3.7494999999999798</v>
      </c>
      <c r="E151" s="10">
        <v>1</v>
      </c>
    </row>
    <row r="152" spans="1:5" x14ac:dyDescent="0.4">
      <c r="A152" s="10">
        <v>13</v>
      </c>
      <c r="B152" s="10">
        <v>2</v>
      </c>
      <c r="C152" s="10">
        <v>4</v>
      </c>
      <c r="D152" s="12">
        <v>3.8329</v>
      </c>
      <c r="E152" s="10">
        <v>1</v>
      </c>
    </row>
    <row r="153" spans="1:5" x14ac:dyDescent="0.4">
      <c r="A153" s="10">
        <v>13</v>
      </c>
      <c r="B153" s="10">
        <v>2</v>
      </c>
      <c r="C153" s="10">
        <v>6</v>
      </c>
      <c r="D153" s="12">
        <v>4.2987000000000002</v>
      </c>
      <c r="E153" s="10">
        <v>1</v>
      </c>
    </row>
    <row r="154" spans="1:5" x14ac:dyDescent="0.4">
      <c r="A154" s="10">
        <v>13</v>
      </c>
      <c r="B154" s="10">
        <v>2</v>
      </c>
      <c r="C154" s="10">
        <v>7</v>
      </c>
      <c r="D154" s="12">
        <v>4.25049999999999</v>
      </c>
      <c r="E154" s="10">
        <v>1</v>
      </c>
    </row>
    <row r="155" spans="1:5" x14ac:dyDescent="0.4">
      <c r="A155" s="10">
        <v>13</v>
      </c>
      <c r="B155" s="10">
        <v>2</v>
      </c>
      <c r="C155" s="10">
        <v>9</v>
      </c>
      <c r="D155" s="12">
        <v>3.7672999999999801</v>
      </c>
      <c r="E155" s="10">
        <v>1</v>
      </c>
    </row>
    <row r="156" spans="1:5" x14ac:dyDescent="0.4">
      <c r="A156" s="10">
        <v>13</v>
      </c>
      <c r="B156" s="10">
        <v>3</v>
      </c>
      <c r="C156" s="10">
        <v>2</v>
      </c>
      <c r="D156" s="12">
        <v>3.6665000000000401</v>
      </c>
      <c r="E156" s="10">
        <v>1</v>
      </c>
    </row>
    <row r="157" spans="1:5" x14ac:dyDescent="0.4">
      <c r="A157" s="10">
        <v>13</v>
      </c>
      <c r="B157" s="10">
        <v>3</v>
      </c>
      <c r="C157" s="10">
        <v>3</v>
      </c>
      <c r="D157" s="12">
        <v>4.5823000000000302</v>
      </c>
      <c r="E157" s="10">
        <v>1</v>
      </c>
    </row>
    <row r="158" spans="1:5" x14ac:dyDescent="0.4">
      <c r="A158" s="10">
        <v>13</v>
      </c>
      <c r="B158" s="10">
        <v>3</v>
      </c>
      <c r="C158" s="10">
        <v>5</v>
      </c>
      <c r="D158" s="12">
        <v>3.2341999999999902</v>
      </c>
      <c r="E158" s="10">
        <v>1</v>
      </c>
    </row>
    <row r="159" spans="1:5" x14ac:dyDescent="0.4">
      <c r="A159" s="10">
        <v>13</v>
      </c>
      <c r="B159" s="10">
        <v>3</v>
      </c>
      <c r="C159" s="10">
        <v>7</v>
      </c>
      <c r="D159" s="12">
        <v>3.6175000000000601</v>
      </c>
      <c r="E159" s="10">
        <v>1</v>
      </c>
    </row>
    <row r="160" spans="1:5" x14ac:dyDescent="0.4">
      <c r="A160" s="10">
        <v>13</v>
      </c>
      <c r="B160" s="10">
        <v>3</v>
      </c>
      <c r="C160" s="10">
        <v>8</v>
      </c>
      <c r="D160" s="12">
        <v>3.71600000000001</v>
      </c>
      <c r="E160" s="10">
        <v>1</v>
      </c>
    </row>
    <row r="161" spans="1:5" x14ac:dyDescent="0.4">
      <c r="A161" s="10">
        <v>14</v>
      </c>
      <c r="B161" s="10">
        <v>1</v>
      </c>
      <c r="C161" s="10">
        <v>1</v>
      </c>
      <c r="D161" s="12">
        <v>4.1001700000000101</v>
      </c>
      <c r="E161" s="10">
        <v>1</v>
      </c>
    </row>
    <row r="162" spans="1:5" x14ac:dyDescent="0.4">
      <c r="A162" s="10">
        <v>14</v>
      </c>
      <c r="B162" s="10">
        <v>1</v>
      </c>
      <c r="C162" s="10">
        <v>4</v>
      </c>
      <c r="D162" s="12">
        <v>3.63320000000002</v>
      </c>
      <c r="E162" s="10">
        <v>1</v>
      </c>
    </row>
    <row r="163" spans="1:5" x14ac:dyDescent="0.4">
      <c r="A163" s="10">
        <v>14</v>
      </c>
      <c r="B163" s="10">
        <v>1</v>
      </c>
      <c r="C163" s="10">
        <v>6</v>
      </c>
      <c r="D163" s="12">
        <v>4.1498000000000301</v>
      </c>
      <c r="E163" s="10">
        <v>1</v>
      </c>
    </row>
    <row r="164" spans="1:5" x14ac:dyDescent="0.4">
      <c r="A164" s="10">
        <v>14</v>
      </c>
      <c r="B164" s="10">
        <v>1</v>
      </c>
      <c r="C164" s="10">
        <v>7</v>
      </c>
      <c r="D164" s="12">
        <v>4.10050000000001</v>
      </c>
      <c r="E164" s="10">
        <v>1</v>
      </c>
    </row>
    <row r="165" spans="1:5" x14ac:dyDescent="0.4">
      <c r="A165" s="10">
        <v>14</v>
      </c>
      <c r="B165" s="10">
        <v>1</v>
      </c>
      <c r="C165" s="10">
        <v>9</v>
      </c>
      <c r="D165" s="12">
        <v>4.1834000000000104</v>
      </c>
      <c r="E165" s="10">
        <v>1</v>
      </c>
    </row>
    <row r="166" spans="1:5" x14ac:dyDescent="0.4">
      <c r="A166" s="10">
        <v>14</v>
      </c>
      <c r="B166" s="10">
        <v>2</v>
      </c>
      <c r="C166" s="10">
        <v>3</v>
      </c>
      <c r="D166" s="12">
        <v>3.8334999999999599</v>
      </c>
      <c r="E166" s="10">
        <v>1</v>
      </c>
    </row>
    <row r="167" spans="1:5" x14ac:dyDescent="0.4">
      <c r="A167" s="10">
        <v>14</v>
      </c>
      <c r="B167" s="10">
        <v>2</v>
      </c>
      <c r="C167" s="10">
        <v>4</v>
      </c>
      <c r="D167" s="12">
        <v>3.44979999999993</v>
      </c>
      <c r="E167" s="10">
        <v>1</v>
      </c>
    </row>
    <row r="168" spans="1:5" x14ac:dyDescent="0.4">
      <c r="A168" s="10">
        <v>14</v>
      </c>
      <c r="B168" s="10">
        <v>2</v>
      </c>
      <c r="C168" s="10">
        <v>6</v>
      </c>
      <c r="D168" s="12">
        <v>3.9998999999999101</v>
      </c>
      <c r="E168" s="10">
        <v>1</v>
      </c>
    </row>
    <row r="169" spans="1:5" x14ac:dyDescent="0.4">
      <c r="A169" s="10">
        <v>14</v>
      </c>
      <c r="B169" s="10">
        <v>2</v>
      </c>
      <c r="C169" s="10">
        <v>7</v>
      </c>
      <c r="D169" s="12">
        <v>4.4001999999999297</v>
      </c>
      <c r="E169" s="10">
        <v>1</v>
      </c>
    </row>
    <row r="170" spans="1:5" x14ac:dyDescent="0.4">
      <c r="A170" s="10">
        <v>14</v>
      </c>
      <c r="B170" s="10">
        <v>2</v>
      </c>
      <c r="C170" s="10">
        <v>9</v>
      </c>
      <c r="D170" s="12">
        <v>3.9007000000000298</v>
      </c>
      <c r="E170" s="10">
        <v>1</v>
      </c>
    </row>
    <row r="171" spans="1:5" x14ac:dyDescent="0.4">
      <c r="A171" s="10">
        <v>14</v>
      </c>
      <c r="B171" s="10">
        <v>3</v>
      </c>
      <c r="C171" s="10">
        <v>2</v>
      </c>
      <c r="D171" s="12">
        <v>1.6334000000000199</v>
      </c>
      <c r="E171" s="10">
        <v>1</v>
      </c>
    </row>
    <row r="172" spans="1:5" x14ac:dyDescent="0.4">
      <c r="A172" s="10">
        <v>14</v>
      </c>
      <c r="B172" s="10">
        <v>3</v>
      </c>
      <c r="C172" s="10">
        <v>3</v>
      </c>
      <c r="D172" s="12">
        <v>3.4663000000000199</v>
      </c>
      <c r="E172" s="10">
        <v>1</v>
      </c>
    </row>
    <row r="173" spans="1:5" x14ac:dyDescent="0.4">
      <c r="A173" s="10">
        <v>14</v>
      </c>
      <c r="B173" s="10">
        <v>3</v>
      </c>
      <c r="C173" s="10">
        <v>5</v>
      </c>
      <c r="D173" s="12">
        <v>1.47019999999998</v>
      </c>
      <c r="E173" s="10">
        <v>1</v>
      </c>
    </row>
    <row r="174" spans="1:5" x14ac:dyDescent="0.4">
      <c r="A174" s="10">
        <v>14</v>
      </c>
      <c r="B174" s="10">
        <v>3</v>
      </c>
      <c r="C174" s="10">
        <v>7</v>
      </c>
      <c r="D174" s="12">
        <v>3.1838999999999902</v>
      </c>
      <c r="E174" s="10">
        <v>1</v>
      </c>
    </row>
    <row r="175" spans="1:5" x14ac:dyDescent="0.4">
      <c r="A175" s="10">
        <v>14</v>
      </c>
      <c r="B175" s="10">
        <v>3</v>
      </c>
      <c r="C175" s="10">
        <v>8</v>
      </c>
      <c r="D175" s="12">
        <v>2.4502000000000002</v>
      </c>
      <c r="E175" s="10">
        <v>1</v>
      </c>
    </row>
    <row r="176" spans="1:5" x14ac:dyDescent="0.4">
      <c r="A176" s="10">
        <v>15</v>
      </c>
      <c r="B176" s="10">
        <v>1</v>
      </c>
      <c r="C176" s="10">
        <v>1</v>
      </c>
      <c r="D176" s="12">
        <v>2.4167200000000002</v>
      </c>
      <c r="E176" s="10">
        <v>1</v>
      </c>
    </row>
    <row r="177" spans="1:5" x14ac:dyDescent="0.4">
      <c r="A177" s="10">
        <v>15</v>
      </c>
      <c r="B177" s="10">
        <v>1</v>
      </c>
      <c r="C177" s="10">
        <v>4</v>
      </c>
      <c r="D177" s="12">
        <v>2.8664000000000001</v>
      </c>
      <c r="E177" s="10">
        <v>1</v>
      </c>
    </row>
    <row r="178" spans="1:5" x14ac:dyDescent="0.4">
      <c r="A178" s="10">
        <v>15</v>
      </c>
      <c r="B178" s="10">
        <v>1</v>
      </c>
      <c r="C178" s="10">
        <v>6</v>
      </c>
      <c r="D178" s="12">
        <v>3.1501999999999799</v>
      </c>
      <c r="E178" s="10">
        <v>1</v>
      </c>
    </row>
    <row r="179" spans="1:5" x14ac:dyDescent="0.4">
      <c r="A179" s="10">
        <v>15</v>
      </c>
      <c r="B179" s="10">
        <v>1</v>
      </c>
      <c r="C179" s="10">
        <v>7</v>
      </c>
      <c r="D179" s="12">
        <v>4.0000999999999696</v>
      </c>
      <c r="E179" s="10">
        <v>1</v>
      </c>
    </row>
    <row r="180" spans="1:5" x14ac:dyDescent="0.4">
      <c r="A180" s="10">
        <v>15</v>
      </c>
      <c r="B180" s="10">
        <v>1</v>
      </c>
      <c r="C180" s="10">
        <v>9</v>
      </c>
      <c r="D180" s="12">
        <v>4.04990000000004</v>
      </c>
      <c r="E180" s="10">
        <v>1</v>
      </c>
    </row>
    <row r="181" spans="1:5" x14ac:dyDescent="0.4">
      <c r="A181" s="10">
        <v>15</v>
      </c>
      <c r="B181" s="10">
        <v>2</v>
      </c>
      <c r="C181" s="10">
        <v>3</v>
      </c>
      <c r="D181" s="12">
        <v>4.9826999999999897</v>
      </c>
      <c r="E181" s="10">
        <v>1</v>
      </c>
    </row>
    <row r="182" spans="1:5" x14ac:dyDescent="0.4">
      <c r="A182" s="10">
        <v>15</v>
      </c>
      <c r="B182" s="10">
        <v>2</v>
      </c>
      <c r="C182" s="10">
        <v>4</v>
      </c>
      <c r="D182" s="12">
        <v>5.2162999999999897</v>
      </c>
      <c r="E182" s="10">
        <v>1</v>
      </c>
    </row>
    <row r="183" spans="1:5" x14ac:dyDescent="0.4">
      <c r="A183" s="10">
        <v>15</v>
      </c>
      <c r="B183" s="10">
        <v>2</v>
      </c>
      <c r="C183" s="10">
        <v>6</v>
      </c>
      <c r="D183" s="12">
        <v>4.0331999999999697</v>
      </c>
      <c r="E183" s="10">
        <v>1</v>
      </c>
    </row>
    <row r="184" spans="1:5" x14ac:dyDescent="0.4">
      <c r="A184" s="10">
        <v>15</v>
      </c>
      <c r="B184" s="10">
        <v>2</v>
      </c>
      <c r="C184" s="10">
        <v>9</v>
      </c>
      <c r="D184" s="12">
        <v>4.8165999999999896</v>
      </c>
      <c r="E184" s="10">
        <v>1</v>
      </c>
    </row>
    <row r="185" spans="1:5" x14ac:dyDescent="0.4">
      <c r="A185" s="10">
        <v>15</v>
      </c>
      <c r="B185" s="10">
        <v>3</v>
      </c>
      <c r="C185" s="10">
        <v>2</v>
      </c>
      <c r="D185" s="12">
        <v>3.9668999999999501</v>
      </c>
      <c r="E185" s="10">
        <v>1</v>
      </c>
    </row>
    <row r="186" spans="1:5" x14ac:dyDescent="0.4">
      <c r="A186" s="10">
        <v>15</v>
      </c>
      <c r="B186" s="10">
        <v>3</v>
      </c>
      <c r="C186" s="10">
        <v>5</v>
      </c>
      <c r="D186" s="12">
        <v>3.63460000000003</v>
      </c>
      <c r="E186" s="10">
        <v>1</v>
      </c>
    </row>
    <row r="187" spans="1:5" x14ac:dyDescent="0.4">
      <c r="A187" s="10">
        <v>15</v>
      </c>
      <c r="B187" s="10">
        <v>3</v>
      </c>
      <c r="C187" s="10">
        <v>7</v>
      </c>
      <c r="D187" s="12">
        <v>3.2835000000000001</v>
      </c>
      <c r="E187" s="10">
        <v>1</v>
      </c>
    </row>
    <row r="188" spans="1:5" x14ac:dyDescent="0.4">
      <c r="A188" s="10">
        <v>15</v>
      </c>
      <c r="B188" s="10">
        <v>3</v>
      </c>
      <c r="C188" s="10">
        <v>8</v>
      </c>
      <c r="D188" s="12">
        <v>4.2006999999999799</v>
      </c>
      <c r="E188" s="10">
        <v>1</v>
      </c>
    </row>
    <row r="189" spans="1:5" x14ac:dyDescent="0.4">
      <c r="A189" s="10">
        <v>16</v>
      </c>
      <c r="B189" s="10">
        <v>1</v>
      </c>
      <c r="C189" s="10">
        <v>1</v>
      </c>
      <c r="D189" s="12">
        <v>4.2319300000000002</v>
      </c>
      <c r="E189" s="10">
        <v>1</v>
      </c>
    </row>
    <row r="190" spans="1:5" x14ac:dyDescent="0.4">
      <c r="A190" s="10">
        <v>16</v>
      </c>
      <c r="B190" s="10">
        <v>1</v>
      </c>
      <c r="C190" s="10">
        <v>4</v>
      </c>
      <c r="D190" s="12">
        <v>4.4334000000000104</v>
      </c>
      <c r="E190" s="10">
        <v>1</v>
      </c>
    </row>
    <row r="191" spans="1:5" x14ac:dyDescent="0.4">
      <c r="A191" s="10">
        <v>16</v>
      </c>
      <c r="B191" s="10">
        <v>2</v>
      </c>
      <c r="C191" s="10">
        <v>3</v>
      </c>
      <c r="D191" s="12">
        <v>3.8167</v>
      </c>
      <c r="E191" s="10">
        <v>1</v>
      </c>
    </row>
    <row r="192" spans="1:5" x14ac:dyDescent="0.4">
      <c r="A192" s="10">
        <v>16</v>
      </c>
      <c r="B192" s="10">
        <v>2</v>
      </c>
      <c r="C192" s="10">
        <v>6</v>
      </c>
      <c r="D192" s="12">
        <v>3.50009999999997</v>
      </c>
      <c r="E192" s="10">
        <v>1</v>
      </c>
    </row>
    <row r="193" spans="1:5" x14ac:dyDescent="0.4">
      <c r="A193" s="10">
        <v>16</v>
      </c>
      <c r="B193" s="10">
        <v>2</v>
      </c>
      <c r="C193" s="10">
        <v>7</v>
      </c>
      <c r="D193" s="12">
        <v>4.4500000000000499</v>
      </c>
      <c r="E193" s="10">
        <v>1</v>
      </c>
    </row>
    <row r="194" spans="1:5" x14ac:dyDescent="0.4">
      <c r="A194" s="10">
        <v>16</v>
      </c>
      <c r="B194" s="10">
        <v>2</v>
      </c>
      <c r="C194" s="10">
        <v>9</v>
      </c>
      <c r="D194" s="12">
        <v>4.7334000000000698</v>
      </c>
      <c r="E194" s="10">
        <v>1</v>
      </c>
    </row>
    <row r="195" spans="1:5" x14ac:dyDescent="0.4">
      <c r="A195" s="10">
        <v>16</v>
      </c>
      <c r="B195" s="10">
        <v>3</v>
      </c>
      <c r="C195" s="10">
        <v>2</v>
      </c>
      <c r="D195" s="12">
        <v>3.8997999999999999</v>
      </c>
      <c r="E195" s="10">
        <v>1</v>
      </c>
    </row>
    <row r="196" spans="1:5" x14ac:dyDescent="0.4">
      <c r="A196" s="10">
        <v>16</v>
      </c>
      <c r="B196" s="10">
        <v>3</v>
      </c>
      <c r="C196" s="10">
        <v>5</v>
      </c>
      <c r="D196" s="12">
        <v>4.0503999999999696</v>
      </c>
      <c r="E196" s="10">
        <v>1</v>
      </c>
    </row>
    <row r="197" spans="1:5" x14ac:dyDescent="0.4">
      <c r="A197" s="10">
        <v>16</v>
      </c>
      <c r="B197" s="10">
        <v>3</v>
      </c>
      <c r="C197" s="10">
        <v>7</v>
      </c>
      <c r="D197" s="12">
        <v>3.5998999999999901</v>
      </c>
      <c r="E197" s="10">
        <v>1</v>
      </c>
    </row>
    <row r="198" spans="1:5" x14ac:dyDescent="0.4">
      <c r="A198" s="10">
        <v>16</v>
      </c>
      <c r="B198" s="10">
        <v>3</v>
      </c>
      <c r="C198" s="10">
        <v>8</v>
      </c>
      <c r="D198" s="12">
        <v>3.8330000000000299</v>
      </c>
      <c r="E198" s="10">
        <v>1</v>
      </c>
    </row>
    <row r="199" spans="1:5" x14ac:dyDescent="0.4">
      <c r="A199" s="10">
        <v>17</v>
      </c>
      <c r="B199" s="10">
        <v>1</v>
      </c>
      <c r="C199" s="10">
        <v>6</v>
      </c>
      <c r="D199" s="12">
        <v>4.43349999999998</v>
      </c>
      <c r="E199" s="10">
        <v>1</v>
      </c>
    </row>
    <row r="200" spans="1:5" x14ac:dyDescent="0.4">
      <c r="A200" s="10">
        <v>17</v>
      </c>
      <c r="B200" s="10">
        <v>2</v>
      </c>
      <c r="C200" s="10">
        <v>3</v>
      </c>
      <c r="D200" s="12">
        <v>4.1999999999999904</v>
      </c>
      <c r="E200" s="10">
        <v>1</v>
      </c>
    </row>
    <row r="201" spans="1:5" x14ac:dyDescent="0.4">
      <c r="A201" s="10">
        <v>17</v>
      </c>
      <c r="B201" s="10">
        <v>2</v>
      </c>
      <c r="C201" s="10">
        <v>4</v>
      </c>
      <c r="D201" s="12">
        <v>4.2337999999999703</v>
      </c>
      <c r="E201" s="10">
        <v>1</v>
      </c>
    </row>
    <row r="202" spans="1:5" x14ac:dyDescent="0.4">
      <c r="A202" s="10">
        <v>17</v>
      </c>
      <c r="B202" s="10">
        <v>2</v>
      </c>
      <c r="C202" s="10">
        <v>7</v>
      </c>
      <c r="D202" s="12">
        <v>4.31650000000002</v>
      </c>
      <c r="E202" s="10">
        <v>1</v>
      </c>
    </row>
    <row r="203" spans="1:5" x14ac:dyDescent="0.4">
      <c r="A203" s="10">
        <v>17</v>
      </c>
      <c r="B203" s="10">
        <v>3</v>
      </c>
      <c r="C203" s="10">
        <v>2</v>
      </c>
      <c r="D203" s="12">
        <v>3.1333900000000101</v>
      </c>
      <c r="E203" s="10">
        <v>1</v>
      </c>
    </row>
    <row r="204" spans="1:5" x14ac:dyDescent="0.4">
      <c r="A204" s="10">
        <v>17</v>
      </c>
      <c r="B204" s="10">
        <v>3</v>
      </c>
      <c r="C204" s="10">
        <v>3</v>
      </c>
      <c r="D204" s="12">
        <v>4.2998999999999903</v>
      </c>
      <c r="E204" s="10">
        <v>1</v>
      </c>
    </row>
    <row r="205" spans="1:5" x14ac:dyDescent="0.4">
      <c r="A205" s="10">
        <v>17</v>
      </c>
      <c r="B205" s="10">
        <v>3</v>
      </c>
      <c r="C205" s="10">
        <v>5</v>
      </c>
      <c r="D205" s="12">
        <v>3.1999000000000102</v>
      </c>
      <c r="E205" s="10">
        <v>1</v>
      </c>
    </row>
    <row r="206" spans="1:5" x14ac:dyDescent="0.4">
      <c r="A206" s="10">
        <v>17</v>
      </c>
      <c r="B206" s="10">
        <v>3</v>
      </c>
      <c r="C206" s="10">
        <v>7</v>
      </c>
      <c r="D206" s="12">
        <v>3.2833000000000001</v>
      </c>
      <c r="E206" s="10">
        <v>1</v>
      </c>
    </row>
    <row r="207" spans="1:5" x14ac:dyDescent="0.4">
      <c r="A207" s="10">
        <v>17</v>
      </c>
      <c r="B207" s="10">
        <v>3</v>
      </c>
      <c r="C207" s="10">
        <v>8</v>
      </c>
      <c r="D207" s="12">
        <v>5.6501999999999803</v>
      </c>
      <c r="E207" s="10">
        <v>1</v>
      </c>
    </row>
    <row r="208" spans="1:5" x14ac:dyDescent="0.4">
      <c r="A208" s="10">
        <v>18</v>
      </c>
      <c r="B208" s="10">
        <v>1</v>
      </c>
      <c r="C208" s="10">
        <v>4</v>
      </c>
      <c r="D208" s="12">
        <v>3.8502000000000001</v>
      </c>
      <c r="E208" s="10">
        <v>1</v>
      </c>
    </row>
    <row r="209" spans="1:5" x14ac:dyDescent="0.4">
      <c r="A209" s="10">
        <v>18</v>
      </c>
      <c r="B209" s="10">
        <v>1</v>
      </c>
      <c r="C209" s="10">
        <v>6</v>
      </c>
      <c r="D209" s="12">
        <v>3.6845000000000101</v>
      </c>
      <c r="E209" s="10">
        <v>1</v>
      </c>
    </row>
    <row r="210" spans="1:5" x14ac:dyDescent="0.4">
      <c r="A210" s="10">
        <v>18</v>
      </c>
      <c r="B210" s="10">
        <v>1</v>
      </c>
      <c r="C210" s="10">
        <v>7</v>
      </c>
      <c r="D210" s="12">
        <v>3.4338000000000202</v>
      </c>
      <c r="E210" s="10">
        <v>1</v>
      </c>
    </row>
    <row r="211" spans="1:5" x14ac:dyDescent="0.4">
      <c r="A211" s="10">
        <v>18</v>
      </c>
      <c r="B211" s="10">
        <v>1</v>
      </c>
      <c r="C211" s="10">
        <v>9</v>
      </c>
      <c r="D211" s="12">
        <v>3.49989999999997</v>
      </c>
      <c r="E211" s="10">
        <v>1</v>
      </c>
    </row>
    <row r="212" spans="1:5" x14ac:dyDescent="0.4">
      <c r="A212" s="10">
        <v>18</v>
      </c>
      <c r="B212" s="10">
        <v>2</v>
      </c>
      <c r="C212" s="10">
        <v>4</v>
      </c>
      <c r="D212" s="12">
        <v>3.69999999999999</v>
      </c>
      <c r="E212" s="10">
        <v>1</v>
      </c>
    </row>
    <row r="213" spans="1:5" x14ac:dyDescent="0.4">
      <c r="A213" s="10">
        <v>18</v>
      </c>
      <c r="B213" s="10">
        <v>2</v>
      </c>
      <c r="C213" s="10">
        <v>6</v>
      </c>
      <c r="D213" s="12">
        <v>4.5170000000000003</v>
      </c>
      <c r="E213" s="10">
        <v>1</v>
      </c>
    </row>
    <row r="214" spans="1:5" x14ac:dyDescent="0.4">
      <c r="A214" s="10">
        <v>18</v>
      </c>
      <c r="B214" s="10">
        <v>2</v>
      </c>
      <c r="C214" s="10">
        <v>7</v>
      </c>
      <c r="D214" s="12">
        <v>4.5326000000000004</v>
      </c>
      <c r="E214" s="10">
        <v>1</v>
      </c>
    </row>
    <row r="215" spans="1:5" x14ac:dyDescent="0.4">
      <c r="A215" s="10">
        <v>18</v>
      </c>
      <c r="B215" s="10">
        <v>2</v>
      </c>
      <c r="C215" s="10">
        <v>9</v>
      </c>
      <c r="D215" s="12">
        <v>4.4165999999999599</v>
      </c>
      <c r="E215" s="10">
        <v>1</v>
      </c>
    </row>
    <row r="216" spans="1:5" x14ac:dyDescent="0.4">
      <c r="A216" s="10">
        <v>18</v>
      </c>
      <c r="B216" s="10">
        <v>3</v>
      </c>
      <c r="C216" s="10">
        <v>3</v>
      </c>
      <c r="D216" s="12">
        <v>3.3172000000000099</v>
      </c>
      <c r="E216" s="10">
        <v>1</v>
      </c>
    </row>
    <row r="217" spans="1:5" x14ac:dyDescent="0.4">
      <c r="A217" s="10">
        <v>18</v>
      </c>
      <c r="B217" s="10">
        <v>3</v>
      </c>
      <c r="C217" s="10">
        <v>7</v>
      </c>
      <c r="D217" s="12">
        <v>3.3499000000000501</v>
      </c>
      <c r="E217" s="10">
        <v>1</v>
      </c>
    </row>
    <row r="218" spans="1:5" x14ac:dyDescent="0.4">
      <c r="A218" s="10">
        <v>18</v>
      </c>
      <c r="B218" s="10">
        <v>3</v>
      </c>
      <c r="C218" s="10">
        <v>8</v>
      </c>
      <c r="D218" s="12">
        <v>3.5507000000000102</v>
      </c>
      <c r="E218" s="10">
        <v>1</v>
      </c>
    </row>
    <row r="219" spans="1:5" x14ac:dyDescent="0.4">
      <c r="A219" s="10">
        <v>19</v>
      </c>
      <c r="B219" s="10">
        <v>1</v>
      </c>
      <c r="C219" s="10">
        <v>1</v>
      </c>
      <c r="D219" s="12">
        <v>4.7655000000000003</v>
      </c>
      <c r="E219" s="10">
        <v>1</v>
      </c>
    </row>
    <row r="220" spans="1:5" x14ac:dyDescent="0.4">
      <c r="A220" s="10">
        <v>19</v>
      </c>
      <c r="B220" s="10">
        <v>1</v>
      </c>
      <c r="C220" s="10">
        <v>4</v>
      </c>
      <c r="D220" s="12">
        <v>4.0834999999999599</v>
      </c>
      <c r="E220" s="10">
        <v>1</v>
      </c>
    </row>
    <row r="221" spans="1:5" x14ac:dyDescent="0.4">
      <c r="A221" s="10">
        <v>19</v>
      </c>
      <c r="B221" s="10">
        <v>1</v>
      </c>
      <c r="C221" s="10">
        <v>6</v>
      </c>
      <c r="D221" s="12">
        <v>4.4669000000000096</v>
      </c>
      <c r="E221" s="10">
        <v>1</v>
      </c>
    </row>
    <row r="222" spans="1:5" x14ac:dyDescent="0.4">
      <c r="A222" s="10">
        <v>19</v>
      </c>
      <c r="B222" s="10">
        <v>1</v>
      </c>
      <c r="C222" s="10">
        <v>9</v>
      </c>
      <c r="D222" s="12">
        <v>4.4334000000000104</v>
      </c>
      <c r="E222" s="10">
        <v>1</v>
      </c>
    </row>
    <row r="223" spans="1:5" x14ac:dyDescent="0.4">
      <c r="A223" s="10">
        <v>19</v>
      </c>
      <c r="B223" s="10">
        <v>2</v>
      </c>
      <c r="C223" s="10">
        <v>4</v>
      </c>
      <c r="D223" s="12">
        <v>3.9010999999999898</v>
      </c>
      <c r="E223" s="10">
        <v>1</v>
      </c>
    </row>
    <row r="224" spans="1:5" x14ac:dyDescent="0.4">
      <c r="A224" s="10">
        <v>19</v>
      </c>
      <c r="B224" s="10">
        <v>2</v>
      </c>
      <c r="C224" s="10">
        <v>7</v>
      </c>
      <c r="D224" s="12">
        <v>3.6672000000000402</v>
      </c>
      <c r="E224" s="10">
        <v>1</v>
      </c>
    </row>
    <row r="225" spans="1:5" x14ac:dyDescent="0.4">
      <c r="A225" s="10">
        <v>19</v>
      </c>
      <c r="B225" s="10">
        <v>2</v>
      </c>
      <c r="C225" s="10">
        <v>9</v>
      </c>
      <c r="D225" s="12">
        <v>4.0337000000000103</v>
      </c>
      <c r="E225" s="10">
        <v>1</v>
      </c>
    </row>
    <row r="226" spans="1:5" x14ac:dyDescent="0.4">
      <c r="A226" s="10">
        <v>19</v>
      </c>
      <c r="B226" s="10">
        <v>3</v>
      </c>
      <c r="C226" s="10">
        <v>3</v>
      </c>
      <c r="D226" s="12">
        <v>3.8167</v>
      </c>
      <c r="E226" s="10">
        <v>1</v>
      </c>
    </row>
    <row r="227" spans="1:5" x14ac:dyDescent="0.4">
      <c r="A227" s="10">
        <v>19</v>
      </c>
      <c r="B227" s="10">
        <v>3</v>
      </c>
      <c r="C227" s="10">
        <v>5</v>
      </c>
      <c r="D227" s="12">
        <v>3.8499999999999899</v>
      </c>
      <c r="E227" s="10">
        <v>1</v>
      </c>
    </row>
    <row r="228" spans="1:5" x14ac:dyDescent="0.4">
      <c r="A228" s="10">
        <v>19</v>
      </c>
      <c r="B228" s="10">
        <v>3</v>
      </c>
      <c r="C228" s="10">
        <v>7</v>
      </c>
      <c r="D228" s="12">
        <v>3.7171999999999898</v>
      </c>
      <c r="E228" s="10">
        <v>1</v>
      </c>
    </row>
    <row r="229" spans="1:5" x14ac:dyDescent="0.4">
      <c r="A229" s="10">
        <v>19</v>
      </c>
      <c r="B229" s="10">
        <v>3</v>
      </c>
      <c r="C229" s="10">
        <v>8</v>
      </c>
      <c r="D229" s="12">
        <v>3.9836999999999998</v>
      </c>
      <c r="E229" s="10">
        <v>1</v>
      </c>
    </row>
    <row r="230" spans="1:5" x14ac:dyDescent="0.4">
      <c r="A230" s="10">
        <v>20</v>
      </c>
      <c r="B230" s="10">
        <v>1</v>
      </c>
      <c r="C230" s="10">
        <v>1</v>
      </c>
      <c r="D230" s="12">
        <v>4.6168000000000102</v>
      </c>
      <c r="E230" s="10">
        <v>1</v>
      </c>
    </row>
    <row r="231" spans="1:5" x14ac:dyDescent="0.4">
      <c r="A231" s="10">
        <v>20</v>
      </c>
      <c r="B231" s="10">
        <v>1</v>
      </c>
      <c r="C231" s="10">
        <v>4</v>
      </c>
      <c r="D231" s="12">
        <v>3.43310000000002</v>
      </c>
      <c r="E231" s="10">
        <v>1</v>
      </c>
    </row>
    <row r="232" spans="1:5" x14ac:dyDescent="0.4">
      <c r="A232" s="10">
        <v>20</v>
      </c>
      <c r="B232" s="10">
        <v>1</v>
      </c>
      <c r="C232" s="10">
        <v>6</v>
      </c>
      <c r="D232" s="12">
        <v>4.1001999999999699</v>
      </c>
      <c r="E232" s="10">
        <v>1</v>
      </c>
    </row>
    <row r="233" spans="1:5" x14ac:dyDescent="0.4">
      <c r="A233" s="10">
        <v>20</v>
      </c>
      <c r="B233" s="10">
        <v>1</v>
      </c>
      <c r="C233" s="10">
        <v>7</v>
      </c>
      <c r="D233" s="12">
        <v>4.2999999999999501</v>
      </c>
      <c r="E233" s="10">
        <v>1</v>
      </c>
    </row>
    <row r="234" spans="1:5" x14ac:dyDescent="0.4">
      <c r="A234" s="10">
        <v>20</v>
      </c>
      <c r="B234" s="10">
        <v>2</v>
      </c>
      <c r="C234" s="10">
        <v>6</v>
      </c>
      <c r="D234" s="12">
        <v>3.2824</v>
      </c>
      <c r="E234" s="10">
        <v>1</v>
      </c>
    </row>
    <row r="235" spans="1:5" x14ac:dyDescent="0.4">
      <c r="A235" s="10">
        <v>20</v>
      </c>
      <c r="B235" s="10">
        <v>2</v>
      </c>
      <c r="C235" s="10">
        <v>7</v>
      </c>
      <c r="D235" s="12">
        <v>2.76750000000004</v>
      </c>
      <c r="E235" s="10">
        <v>1</v>
      </c>
    </row>
    <row r="236" spans="1:5" x14ac:dyDescent="0.4">
      <c r="A236" s="10">
        <v>20</v>
      </c>
      <c r="B236" s="10">
        <v>2</v>
      </c>
      <c r="C236" s="10">
        <v>9</v>
      </c>
      <c r="D236" s="12">
        <v>3.5998000000000201</v>
      </c>
      <c r="E236" s="10">
        <v>1</v>
      </c>
    </row>
    <row r="237" spans="1:5" x14ac:dyDescent="0.4">
      <c r="A237" s="10">
        <v>20</v>
      </c>
      <c r="B237" s="10">
        <v>3</v>
      </c>
      <c r="C237" s="10">
        <v>2</v>
      </c>
      <c r="D237" s="12">
        <v>3.5668599999999899</v>
      </c>
      <c r="E237" s="10">
        <v>1</v>
      </c>
    </row>
    <row r="238" spans="1:5" x14ac:dyDescent="0.4">
      <c r="A238" s="10">
        <v>20</v>
      </c>
      <c r="B238" s="10">
        <v>3</v>
      </c>
      <c r="C238" s="10">
        <v>3</v>
      </c>
      <c r="D238" s="12">
        <v>4.2497999999999898</v>
      </c>
      <c r="E238" s="10">
        <v>1</v>
      </c>
    </row>
    <row r="239" spans="1:5" x14ac:dyDescent="0.4">
      <c r="A239" s="10">
        <v>20</v>
      </c>
      <c r="B239" s="10">
        <v>3</v>
      </c>
      <c r="C239" s="10">
        <v>5</v>
      </c>
      <c r="D239" s="12">
        <v>3.98399999999998</v>
      </c>
      <c r="E239" s="10">
        <v>1</v>
      </c>
    </row>
    <row r="240" spans="1:5" x14ac:dyDescent="0.4">
      <c r="A240" s="10">
        <v>20</v>
      </c>
      <c r="B240" s="10">
        <v>3</v>
      </c>
      <c r="C240" s="10">
        <v>7</v>
      </c>
      <c r="D240" s="12">
        <v>4.36709999999999</v>
      </c>
      <c r="E240" s="10">
        <v>1</v>
      </c>
    </row>
    <row r="241" spans="1:5" x14ac:dyDescent="0.4">
      <c r="A241" s="10">
        <v>20</v>
      </c>
      <c r="B241" s="10">
        <v>3</v>
      </c>
      <c r="C241" s="10">
        <v>8</v>
      </c>
      <c r="D241" s="12">
        <v>4.4668000000000303</v>
      </c>
      <c r="E241" s="10">
        <v>1</v>
      </c>
    </row>
    <row r="242" spans="1:5" x14ac:dyDescent="0.4">
      <c r="A242" s="10">
        <v>21</v>
      </c>
      <c r="B242" s="10">
        <v>1</v>
      </c>
      <c r="C242" s="10">
        <v>1</v>
      </c>
      <c r="D242" s="12">
        <v>3.7828900000000001</v>
      </c>
      <c r="E242" s="10">
        <v>1</v>
      </c>
    </row>
    <row r="243" spans="1:5" x14ac:dyDescent="0.4">
      <c r="A243" s="10">
        <v>21</v>
      </c>
      <c r="B243" s="10">
        <v>1</v>
      </c>
      <c r="C243" s="10">
        <v>4</v>
      </c>
      <c r="D243" s="12">
        <v>3.7833999999999999</v>
      </c>
      <c r="E243" s="10">
        <v>1</v>
      </c>
    </row>
    <row r="244" spans="1:5" x14ac:dyDescent="0.4">
      <c r="A244" s="10">
        <v>21</v>
      </c>
      <c r="B244" s="10">
        <v>1</v>
      </c>
      <c r="C244" s="10">
        <v>6</v>
      </c>
      <c r="D244" s="12">
        <v>3.55010000000004</v>
      </c>
      <c r="E244" s="10">
        <v>1</v>
      </c>
    </row>
    <row r="245" spans="1:5" x14ac:dyDescent="0.4">
      <c r="A245" s="10">
        <v>21</v>
      </c>
      <c r="B245" s="10">
        <v>1</v>
      </c>
      <c r="C245" s="10">
        <v>7</v>
      </c>
      <c r="D245" s="12">
        <v>3.79990000000004</v>
      </c>
      <c r="E245" s="10">
        <v>1</v>
      </c>
    </row>
    <row r="246" spans="1:5" x14ac:dyDescent="0.4">
      <c r="A246" s="10">
        <v>21</v>
      </c>
      <c r="B246" s="10">
        <v>1</v>
      </c>
      <c r="C246" s="10">
        <v>9</v>
      </c>
      <c r="D246" s="12">
        <v>2.5164000000000302</v>
      </c>
      <c r="E246" s="10">
        <v>1</v>
      </c>
    </row>
    <row r="247" spans="1:5" x14ac:dyDescent="0.4">
      <c r="A247" s="10">
        <v>21</v>
      </c>
      <c r="B247" s="10">
        <v>2</v>
      </c>
      <c r="C247" s="10">
        <v>3</v>
      </c>
      <c r="D247" s="12">
        <v>3.1335999999999999</v>
      </c>
      <c r="E247" s="10">
        <v>1</v>
      </c>
    </row>
    <row r="248" spans="1:5" x14ac:dyDescent="0.4">
      <c r="A248" s="10">
        <v>21</v>
      </c>
      <c r="B248" s="10">
        <v>2</v>
      </c>
      <c r="C248" s="10">
        <v>4</v>
      </c>
      <c r="D248" s="12">
        <v>5.5667999999999997</v>
      </c>
      <c r="E248" s="10">
        <v>1</v>
      </c>
    </row>
    <row r="249" spans="1:5" x14ac:dyDescent="0.4">
      <c r="A249" s="10">
        <v>21</v>
      </c>
      <c r="B249" s="10">
        <v>2</v>
      </c>
      <c r="C249" s="10">
        <v>6</v>
      </c>
      <c r="D249" s="12">
        <v>2.4338000000000202</v>
      </c>
      <c r="E249" s="10">
        <v>1</v>
      </c>
    </row>
    <row r="250" spans="1:5" x14ac:dyDescent="0.4">
      <c r="A250" s="10">
        <v>21</v>
      </c>
      <c r="B250" s="10">
        <v>2</v>
      </c>
      <c r="C250" s="10">
        <v>9</v>
      </c>
      <c r="D250" s="12">
        <v>3.8833000000000202</v>
      </c>
      <c r="E250" s="10">
        <v>1</v>
      </c>
    </row>
    <row r="251" spans="1:5" x14ac:dyDescent="0.4">
      <c r="A251" s="10">
        <v>21</v>
      </c>
      <c r="B251" s="10">
        <v>3</v>
      </c>
      <c r="C251" s="10">
        <v>2</v>
      </c>
      <c r="D251" s="12">
        <v>2.94685</v>
      </c>
      <c r="E251" s="10">
        <v>1</v>
      </c>
    </row>
    <row r="252" spans="1:5" x14ac:dyDescent="0.4">
      <c r="A252" s="10">
        <v>21</v>
      </c>
      <c r="B252" s="10">
        <v>3</v>
      </c>
      <c r="C252" s="10">
        <v>3</v>
      </c>
      <c r="D252" s="12">
        <v>2.4500999999999902</v>
      </c>
      <c r="E252" s="10">
        <v>1</v>
      </c>
    </row>
    <row r="253" spans="1:5" x14ac:dyDescent="0.4">
      <c r="A253" s="10">
        <v>21</v>
      </c>
      <c r="B253" s="10">
        <v>3</v>
      </c>
      <c r="C253" s="10">
        <v>5</v>
      </c>
      <c r="D253" s="12">
        <v>3.2333000000000398</v>
      </c>
      <c r="E253" s="10">
        <v>1</v>
      </c>
    </row>
    <row r="254" spans="1:5" x14ac:dyDescent="0.4">
      <c r="A254" s="10">
        <v>21</v>
      </c>
      <c r="B254" s="10">
        <v>3</v>
      </c>
      <c r="C254" s="10">
        <v>7</v>
      </c>
      <c r="D254" s="12">
        <v>3.7668999999999602</v>
      </c>
      <c r="E254" s="10">
        <v>1</v>
      </c>
    </row>
    <row r="255" spans="1:5" x14ac:dyDescent="0.4">
      <c r="A255" s="10">
        <v>21</v>
      </c>
      <c r="B255" s="10">
        <v>3</v>
      </c>
      <c r="C255" s="10">
        <v>8</v>
      </c>
      <c r="D255" s="12">
        <v>2.2999999999999501</v>
      </c>
      <c r="E255" s="10">
        <v>1</v>
      </c>
    </row>
    <row r="256" spans="1:5" x14ac:dyDescent="0.4">
      <c r="A256" s="10">
        <v>22</v>
      </c>
      <c r="B256" s="10">
        <v>1</v>
      </c>
      <c r="C256" s="10">
        <v>1</v>
      </c>
      <c r="D256" s="12">
        <v>4.2164500000000098</v>
      </c>
      <c r="E256" s="10">
        <v>1</v>
      </c>
    </row>
    <row r="257" spans="1:5" x14ac:dyDescent="0.4">
      <c r="A257" s="10">
        <v>22</v>
      </c>
      <c r="B257" s="10">
        <v>1</v>
      </c>
      <c r="C257" s="10">
        <v>4</v>
      </c>
      <c r="D257" s="12">
        <v>4.1334999999999997</v>
      </c>
      <c r="E257" s="10">
        <v>1</v>
      </c>
    </row>
    <row r="258" spans="1:5" x14ac:dyDescent="0.4">
      <c r="A258" s="10">
        <v>22</v>
      </c>
      <c r="B258" s="10">
        <v>1</v>
      </c>
      <c r="C258" s="10">
        <v>6</v>
      </c>
      <c r="D258" s="12">
        <v>3.7833000000000001</v>
      </c>
      <c r="E258" s="10">
        <v>1</v>
      </c>
    </row>
    <row r="259" spans="1:5" x14ac:dyDescent="0.4">
      <c r="A259" s="10">
        <v>22</v>
      </c>
      <c r="B259" s="10">
        <v>1</v>
      </c>
      <c r="C259" s="10">
        <v>9</v>
      </c>
      <c r="D259" s="12">
        <v>3.6837999999999602</v>
      </c>
      <c r="E259" s="10">
        <v>1</v>
      </c>
    </row>
    <row r="260" spans="1:5" x14ac:dyDescent="0.4">
      <c r="A260" s="10">
        <v>22</v>
      </c>
      <c r="B260" s="10">
        <v>2</v>
      </c>
      <c r="C260" s="10">
        <v>3</v>
      </c>
      <c r="D260" s="12">
        <v>2.8824999999999901</v>
      </c>
      <c r="E260" s="10">
        <v>1</v>
      </c>
    </row>
    <row r="261" spans="1:5" x14ac:dyDescent="0.4">
      <c r="A261" s="10">
        <v>22</v>
      </c>
      <c r="B261" s="10">
        <v>2</v>
      </c>
      <c r="C261" s="10">
        <v>4</v>
      </c>
      <c r="D261" s="12">
        <v>2.5331000000000201</v>
      </c>
      <c r="E261" s="10">
        <v>1</v>
      </c>
    </row>
    <row r="262" spans="1:5" x14ac:dyDescent="0.4">
      <c r="A262" s="10">
        <v>22</v>
      </c>
      <c r="B262" s="10">
        <v>2</v>
      </c>
      <c r="C262" s="10">
        <v>6</v>
      </c>
      <c r="D262" s="12">
        <v>2.1000999999999999</v>
      </c>
      <c r="E262" s="10">
        <v>1</v>
      </c>
    </row>
    <row r="263" spans="1:5" x14ac:dyDescent="0.4">
      <c r="A263" s="10">
        <v>22</v>
      </c>
      <c r="B263" s="10">
        <v>2</v>
      </c>
      <c r="C263" s="10">
        <v>7</v>
      </c>
      <c r="D263" s="12">
        <v>1.69940000000003</v>
      </c>
      <c r="E263" s="10">
        <v>1</v>
      </c>
    </row>
    <row r="264" spans="1:5" x14ac:dyDescent="0.4">
      <c r="A264" s="10">
        <v>22</v>
      </c>
      <c r="B264" s="10">
        <v>2</v>
      </c>
      <c r="C264" s="10">
        <v>9</v>
      </c>
      <c r="D264" s="12">
        <v>3.58410000000003</v>
      </c>
      <c r="E264" s="10">
        <v>1</v>
      </c>
    </row>
    <row r="265" spans="1:5" x14ac:dyDescent="0.4">
      <c r="A265" s="10">
        <v>22</v>
      </c>
      <c r="B265" s="10">
        <v>3</v>
      </c>
      <c r="C265" s="10">
        <v>2</v>
      </c>
      <c r="D265" s="12">
        <v>3.0829</v>
      </c>
      <c r="E265" s="10">
        <v>1</v>
      </c>
    </row>
    <row r="266" spans="1:5" x14ac:dyDescent="0.4">
      <c r="A266" s="10">
        <v>22</v>
      </c>
      <c r="B266" s="10">
        <v>3</v>
      </c>
      <c r="C266" s="10">
        <v>3</v>
      </c>
      <c r="D266" s="12">
        <v>3.1000999999999999</v>
      </c>
      <c r="E266" s="10">
        <v>1</v>
      </c>
    </row>
    <row r="267" spans="1:5" x14ac:dyDescent="0.4">
      <c r="A267" s="10">
        <v>22</v>
      </c>
      <c r="B267" s="10">
        <v>3</v>
      </c>
      <c r="C267" s="10">
        <v>5</v>
      </c>
      <c r="D267" s="12">
        <v>3.9173000000000102</v>
      </c>
      <c r="E267" s="10">
        <v>1</v>
      </c>
    </row>
    <row r="268" spans="1:5" x14ac:dyDescent="0.4">
      <c r="A268" s="10">
        <v>22</v>
      </c>
      <c r="B268" s="10">
        <v>3</v>
      </c>
      <c r="C268" s="10">
        <v>7</v>
      </c>
      <c r="D268" s="12">
        <v>3.0840000000000001</v>
      </c>
      <c r="E268" s="10">
        <v>1</v>
      </c>
    </row>
    <row r="269" spans="1:5" x14ac:dyDescent="0.4">
      <c r="A269" s="10">
        <v>22</v>
      </c>
      <c r="B269" s="10">
        <v>3</v>
      </c>
      <c r="C269" s="10">
        <v>8</v>
      </c>
      <c r="D269" s="12">
        <v>3.6000000000000201</v>
      </c>
      <c r="E269" s="10">
        <v>1</v>
      </c>
    </row>
    <row r="270" spans="1:5" x14ac:dyDescent="0.4">
      <c r="A270" s="10">
        <v>23</v>
      </c>
      <c r="B270" s="10">
        <v>1</v>
      </c>
      <c r="C270" s="10">
        <v>1</v>
      </c>
      <c r="D270" s="12">
        <v>4.8316999999999801</v>
      </c>
      <c r="E270" s="10">
        <v>1</v>
      </c>
    </row>
    <row r="271" spans="1:5" x14ac:dyDescent="0.4">
      <c r="A271" s="10">
        <v>23</v>
      </c>
      <c r="B271" s="10">
        <v>1</v>
      </c>
      <c r="C271" s="10">
        <v>4</v>
      </c>
      <c r="D271" s="12">
        <v>4.7670000000000003</v>
      </c>
      <c r="E271" s="10">
        <v>1</v>
      </c>
    </row>
    <row r="272" spans="1:5" x14ac:dyDescent="0.4">
      <c r="A272" s="10">
        <v>23</v>
      </c>
      <c r="B272" s="10">
        <v>1</v>
      </c>
      <c r="C272" s="10">
        <v>6</v>
      </c>
      <c r="D272" s="12">
        <v>4.5167999999999902</v>
      </c>
      <c r="E272" s="10">
        <v>1</v>
      </c>
    </row>
    <row r="273" spans="1:5" x14ac:dyDescent="0.4">
      <c r="A273" s="10">
        <v>23</v>
      </c>
      <c r="B273" s="10">
        <v>1</v>
      </c>
      <c r="C273" s="10">
        <v>7</v>
      </c>
      <c r="D273" s="12">
        <v>4.6665999999999599</v>
      </c>
      <c r="E273" s="10">
        <v>1</v>
      </c>
    </row>
    <row r="274" spans="1:5" x14ac:dyDescent="0.4">
      <c r="A274" s="10">
        <v>23</v>
      </c>
      <c r="B274" s="10">
        <v>1</v>
      </c>
      <c r="C274" s="10">
        <v>9</v>
      </c>
      <c r="D274" s="12">
        <v>4.6673000000000098</v>
      </c>
      <c r="E274" s="10">
        <v>1</v>
      </c>
    </row>
    <row r="275" spans="1:5" x14ac:dyDescent="0.4">
      <c r="A275" s="10">
        <v>23</v>
      </c>
      <c r="B275" s="10">
        <v>2</v>
      </c>
      <c r="C275" s="10">
        <v>3</v>
      </c>
      <c r="D275" s="12">
        <v>4.7187999999999901</v>
      </c>
      <c r="E275" s="10">
        <v>1</v>
      </c>
    </row>
    <row r="276" spans="1:5" x14ac:dyDescent="0.4">
      <c r="A276" s="10">
        <v>23</v>
      </c>
      <c r="B276" s="10">
        <v>2</v>
      </c>
      <c r="C276" s="10">
        <v>4</v>
      </c>
      <c r="D276" s="12">
        <v>5.0831</v>
      </c>
      <c r="E276" s="10">
        <v>1</v>
      </c>
    </row>
    <row r="277" spans="1:5" x14ac:dyDescent="0.4">
      <c r="A277" s="10">
        <v>23</v>
      </c>
      <c r="B277" s="10">
        <v>2</v>
      </c>
      <c r="C277" s="10">
        <v>6</v>
      </c>
      <c r="D277" s="12">
        <v>4.8162999999999601</v>
      </c>
      <c r="E277" s="10">
        <v>1</v>
      </c>
    </row>
    <row r="278" spans="1:5" x14ac:dyDescent="0.4">
      <c r="A278" s="10">
        <v>23</v>
      </c>
      <c r="B278" s="10">
        <v>2</v>
      </c>
      <c r="C278" s="10">
        <v>7</v>
      </c>
      <c r="D278" s="12">
        <v>4.4836999999999998</v>
      </c>
      <c r="E278" s="10">
        <v>1</v>
      </c>
    </row>
    <row r="279" spans="1:5" x14ac:dyDescent="0.4">
      <c r="A279" s="10">
        <v>23</v>
      </c>
      <c r="B279" s="10">
        <v>2</v>
      </c>
      <c r="C279" s="10">
        <v>9</v>
      </c>
      <c r="D279" s="12">
        <v>4.7332000000000098</v>
      </c>
      <c r="E279" s="10">
        <v>1</v>
      </c>
    </row>
    <row r="280" spans="1:5" x14ac:dyDescent="0.4">
      <c r="A280" s="10">
        <v>23</v>
      </c>
      <c r="B280" s="10">
        <v>3</v>
      </c>
      <c r="C280" s="10">
        <v>3</v>
      </c>
      <c r="D280" s="12">
        <v>4.2850999999999999</v>
      </c>
      <c r="E280" s="10">
        <v>1</v>
      </c>
    </row>
    <row r="281" spans="1:5" x14ac:dyDescent="0.4">
      <c r="A281" s="10">
        <v>23</v>
      </c>
      <c r="B281" s="10">
        <v>3</v>
      </c>
      <c r="C281" s="10">
        <v>5</v>
      </c>
      <c r="D281" s="12">
        <v>4.2326000000000201</v>
      </c>
      <c r="E281" s="10">
        <v>1</v>
      </c>
    </row>
    <row r="282" spans="1:5" x14ac:dyDescent="0.4">
      <c r="A282" s="10">
        <v>23</v>
      </c>
      <c r="B282" s="10">
        <v>3</v>
      </c>
      <c r="C282" s="10">
        <v>7</v>
      </c>
      <c r="D282" s="12">
        <v>4.9671999999999903</v>
      </c>
      <c r="E282" s="10">
        <v>1</v>
      </c>
    </row>
    <row r="283" spans="1:5" x14ac:dyDescent="0.4">
      <c r="A283" s="10">
        <v>23</v>
      </c>
      <c r="B283" s="10">
        <v>3</v>
      </c>
      <c r="C283" s="10">
        <v>8</v>
      </c>
      <c r="D283" s="12">
        <v>4.4327999999999896</v>
      </c>
      <c r="E283" s="10">
        <v>1</v>
      </c>
    </row>
    <row r="284" spans="1:5" x14ac:dyDescent="0.4">
      <c r="A284" s="10">
        <v>24</v>
      </c>
      <c r="B284" s="10">
        <v>2</v>
      </c>
      <c r="C284" s="10">
        <v>4</v>
      </c>
      <c r="D284" s="12">
        <v>5.03220000000002</v>
      </c>
      <c r="E284" s="10">
        <v>1</v>
      </c>
    </row>
    <row r="285" spans="1:5" x14ac:dyDescent="0.4">
      <c r="A285" s="10">
        <v>24</v>
      </c>
      <c r="B285" s="10">
        <v>2</v>
      </c>
      <c r="C285" s="10">
        <v>6</v>
      </c>
      <c r="D285" s="12">
        <v>5.5338000000000402</v>
      </c>
      <c r="E285" s="10">
        <v>1</v>
      </c>
    </row>
    <row r="286" spans="1:5" x14ac:dyDescent="0.4">
      <c r="A286" s="10">
        <v>25</v>
      </c>
      <c r="B286" s="10">
        <v>1</v>
      </c>
      <c r="C286" s="10">
        <v>1</v>
      </c>
      <c r="D286" s="12">
        <v>4.4507199999999996</v>
      </c>
      <c r="E286" s="10">
        <v>1</v>
      </c>
    </row>
    <row r="287" spans="1:5" x14ac:dyDescent="0.4">
      <c r="A287" s="10">
        <v>25</v>
      </c>
      <c r="B287" s="10">
        <v>1</v>
      </c>
      <c r="C287" s="10">
        <v>4</v>
      </c>
      <c r="D287" s="12">
        <v>3.6335999999999999</v>
      </c>
      <c r="E287" s="10">
        <v>1</v>
      </c>
    </row>
    <row r="288" spans="1:5" x14ac:dyDescent="0.4">
      <c r="A288" s="10">
        <v>25</v>
      </c>
      <c r="B288" s="10">
        <v>1</v>
      </c>
      <c r="C288" s="10">
        <v>6</v>
      </c>
      <c r="D288" s="12">
        <v>3.06660000000005</v>
      </c>
      <c r="E288" s="10">
        <v>1</v>
      </c>
    </row>
    <row r="289" spans="1:5" x14ac:dyDescent="0.4">
      <c r="A289" s="10">
        <v>25</v>
      </c>
      <c r="B289" s="10">
        <v>1</v>
      </c>
      <c r="C289" s="10">
        <v>7</v>
      </c>
      <c r="D289" s="12">
        <v>3.2826</v>
      </c>
      <c r="E289" s="10">
        <v>1</v>
      </c>
    </row>
    <row r="290" spans="1:5" x14ac:dyDescent="0.4">
      <c r="A290" s="10">
        <v>25</v>
      </c>
      <c r="B290" s="10">
        <v>1</v>
      </c>
      <c r="C290" s="10">
        <v>9</v>
      </c>
      <c r="D290" s="12">
        <v>4.1502000000000399</v>
      </c>
      <c r="E290" s="10">
        <v>1</v>
      </c>
    </row>
    <row r="291" spans="1:5" x14ac:dyDescent="0.4">
      <c r="A291" s="10">
        <v>25</v>
      </c>
      <c r="B291" s="10">
        <v>2</v>
      </c>
      <c r="C291" s="10">
        <v>3</v>
      </c>
      <c r="D291" s="12">
        <v>3.3333000000000101</v>
      </c>
      <c r="E291" s="10">
        <v>1</v>
      </c>
    </row>
    <row r="292" spans="1:5" x14ac:dyDescent="0.4">
      <c r="A292" s="10">
        <v>25</v>
      </c>
      <c r="B292" s="10">
        <v>2</v>
      </c>
      <c r="C292" s="10">
        <v>4</v>
      </c>
      <c r="D292" s="12">
        <v>3.0172999999999801</v>
      </c>
      <c r="E292" s="10">
        <v>1</v>
      </c>
    </row>
    <row r="293" spans="1:5" x14ac:dyDescent="0.4">
      <c r="A293" s="10">
        <v>25</v>
      </c>
      <c r="B293" s="10">
        <v>2</v>
      </c>
      <c r="C293" s="10">
        <v>6</v>
      </c>
      <c r="D293" s="12">
        <v>3.6336999999999802</v>
      </c>
      <c r="E293" s="10">
        <v>1</v>
      </c>
    </row>
    <row r="294" spans="1:5" x14ac:dyDescent="0.4">
      <c r="A294" s="10">
        <v>25</v>
      </c>
      <c r="B294" s="10">
        <v>2</v>
      </c>
      <c r="C294" s="10">
        <v>7</v>
      </c>
      <c r="D294" s="12">
        <v>3.5008000000000301</v>
      </c>
      <c r="E294" s="10">
        <v>1</v>
      </c>
    </row>
    <row r="295" spans="1:5" x14ac:dyDescent="0.4">
      <c r="A295" s="10">
        <v>25</v>
      </c>
      <c r="B295" s="10">
        <v>2</v>
      </c>
      <c r="C295" s="10">
        <v>9</v>
      </c>
      <c r="D295" s="12">
        <v>2.38389999999993</v>
      </c>
      <c r="E295" s="10">
        <v>1</v>
      </c>
    </row>
    <row r="296" spans="1:5" x14ac:dyDescent="0.4">
      <c r="A296" s="10">
        <v>25</v>
      </c>
      <c r="B296" s="10">
        <v>3</v>
      </c>
      <c r="C296" s="10">
        <v>2</v>
      </c>
      <c r="D296" s="12">
        <v>3.00090999999999</v>
      </c>
      <c r="E296" s="10">
        <v>1</v>
      </c>
    </row>
    <row r="297" spans="1:5" x14ac:dyDescent="0.4">
      <c r="A297" s="10">
        <v>25</v>
      </c>
      <c r="B297" s="10">
        <v>3</v>
      </c>
      <c r="C297" s="10">
        <v>3</v>
      </c>
      <c r="D297" s="12">
        <v>1.83499999999999</v>
      </c>
      <c r="E297" s="10">
        <v>1</v>
      </c>
    </row>
    <row r="298" spans="1:5" x14ac:dyDescent="0.4">
      <c r="A298" s="10">
        <v>25</v>
      </c>
      <c r="B298" s="10">
        <v>3</v>
      </c>
      <c r="C298" s="10">
        <v>5</v>
      </c>
      <c r="D298" s="12">
        <v>2.31659999999999</v>
      </c>
      <c r="E298" s="10">
        <v>1</v>
      </c>
    </row>
    <row r="299" spans="1:5" x14ac:dyDescent="0.4">
      <c r="A299" s="10">
        <v>25</v>
      </c>
      <c r="B299" s="10">
        <v>3</v>
      </c>
      <c r="C299" s="10">
        <v>7</v>
      </c>
      <c r="D299" s="12">
        <v>2.5499999999999501</v>
      </c>
      <c r="E299" s="10">
        <v>1</v>
      </c>
    </row>
    <row r="300" spans="1:5" x14ac:dyDescent="0.4">
      <c r="A300" s="10">
        <v>25</v>
      </c>
      <c r="B300" s="10">
        <v>3</v>
      </c>
      <c r="C300" s="10">
        <v>8</v>
      </c>
      <c r="D300" s="12">
        <v>1.7001999999999999</v>
      </c>
      <c r="E300" s="10">
        <v>1</v>
      </c>
    </row>
    <row r="301" spans="1:5" x14ac:dyDescent="0.4">
      <c r="A301" s="10">
        <v>26</v>
      </c>
      <c r="B301" s="10">
        <v>1</v>
      </c>
      <c r="C301" s="10">
        <v>1</v>
      </c>
      <c r="D301" s="12">
        <v>3.58344</v>
      </c>
      <c r="E301" s="10">
        <v>1</v>
      </c>
    </row>
    <row r="302" spans="1:5" x14ac:dyDescent="0.4">
      <c r="A302" s="10">
        <v>26</v>
      </c>
      <c r="B302" s="10">
        <v>1</v>
      </c>
      <c r="C302" s="10">
        <v>6</v>
      </c>
      <c r="D302" s="12">
        <v>4.0504000000000202</v>
      </c>
      <c r="E302" s="10">
        <v>1</v>
      </c>
    </row>
    <row r="303" spans="1:5" x14ac:dyDescent="0.4">
      <c r="A303" s="10">
        <v>26</v>
      </c>
      <c r="B303" s="10">
        <v>2</v>
      </c>
      <c r="C303" s="10">
        <v>3</v>
      </c>
      <c r="D303" s="12">
        <v>3.86700000000002</v>
      </c>
      <c r="E303" s="10">
        <v>1</v>
      </c>
    </row>
    <row r="304" spans="1:5" x14ac:dyDescent="0.4">
      <c r="A304" s="10">
        <v>26</v>
      </c>
      <c r="B304" s="10">
        <v>2</v>
      </c>
      <c r="C304" s="10">
        <v>4</v>
      </c>
      <c r="D304" s="12">
        <v>4.21600000000001</v>
      </c>
      <c r="E304" s="10">
        <v>1</v>
      </c>
    </row>
    <row r="305" spans="1:5" x14ac:dyDescent="0.4">
      <c r="A305" s="10">
        <v>26</v>
      </c>
      <c r="B305" s="10">
        <v>2</v>
      </c>
      <c r="C305" s="10">
        <v>6</v>
      </c>
      <c r="D305" s="12">
        <v>3.4181000000000399</v>
      </c>
      <c r="E305" s="10">
        <v>1</v>
      </c>
    </row>
    <row r="306" spans="1:5" x14ac:dyDescent="0.4">
      <c r="A306" s="10">
        <v>26</v>
      </c>
      <c r="B306" s="10">
        <v>2</v>
      </c>
      <c r="C306" s="10">
        <v>9</v>
      </c>
      <c r="D306" s="12">
        <v>3.3667999999999001</v>
      </c>
      <c r="E306" s="10">
        <v>1</v>
      </c>
    </row>
    <row r="307" spans="1:5" x14ac:dyDescent="0.4">
      <c r="A307" s="10">
        <v>26</v>
      </c>
      <c r="B307" s="10">
        <v>3</v>
      </c>
      <c r="C307" s="10">
        <v>2</v>
      </c>
      <c r="D307" s="12">
        <v>3.80019999999999</v>
      </c>
      <c r="E307" s="10">
        <v>1</v>
      </c>
    </row>
    <row r="308" spans="1:5" x14ac:dyDescent="0.4">
      <c r="A308" s="10">
        <v>26</v>
      </c>
      <c r="B308" s="10">
        <v>3</v>
      </c>
      <c r="C308" s="10">
        <v>5</v>
      </c>
      <c r="D308" s="12">
        <v>3.74989999999997</v>
      </c>
      <c r="E308" s="10">
        <v>1</v>
      </c>
    </row>
    <row r="309" spans="1:5" x14ac:dyDescent="0.4">
      <c r="A309" s="10">
        <v>26</v>
      </c>
      <c r="B309" s="10">
        <v>3</v>
      </c>
      <c r="C309" s="10">
        <v>7</v>
      </c>
      <c r="D309" s="12">
        <v>3.4333000000000302</v>
      </c>
      <c r="E309" s="10">
        <v>1</v>
      </c>
    </row>
    <row r="310" spans="1:5" x14ac:dyDescent="0.4">
      <c r="A310" s="10">
        <v>26</v>
      </c>
      <c r="B310" s="10">
        <v>3</v>
      </c>
      <c r="C310" s="10">
        <v>8</v>
      </c>
      <c r="D310" s="12">
        <v>3.6007000000000202</v>
      </c>
      <c r="E310" s="10">
        <v>1</v>
      </c>
    </row>
    <row r="311" spans="1:5" x14ac:dyDescent="0.4">
      <c r="A311" s="10">
        <v>27</v>
      </c>
      <c r="B311" s="10">
        <v>1</v>
      </c>
      <c r="C311" s="10">
        <v>1</v>
      </c>
      <c r="D311" s="12">
        <v>3.8169599999999901</v>
      </c>
      <c r="E311" s="10">
        <v>1</v>
      </c>
    </row>
    <row r="312" spans="1:5" x14ac:dyDescent="0.4">
      <c r="A312" s="10">
        <v>27</v>
      </c>
      <c r="B312" s="10">
        <v>1</v>
      </c>
      <c r="C312" s="10">
        <v>4</v>
      </c>
      <c r="D312" s="12">
        <v>4.2676000000000203</v>
      </c>
      <c r="E312" s="10">
        <v>1</v>
      </c>
    </row>
    <row r="313" spans="1:5" x14ac:dyDescent="0.4">
      <c r="A313" s="10">
        <v>27</v>
      </c>
      <c r="B313" s="10">
        <v>1</v>
      </c>
      <c r="C313" s="10">
        <v>6</v>
      </c>
      <c r="D313" s="12">
        <v>3.7004000000000001</v>
      </c>
      <c r="E313" s="10">
        <v>1</v>
      </c>
    </row>
    <row r="314" spans="1:5" x14ac:dyDescent="0.4">
      <c r="A314" s="10">
        <v>27</v>
      </c>
      <c r="B314" s="10">
        <v>1</v>
      </c>
      <c r="C314" s="10">
        <v>7</v>
      </c>
      <c r="D314" s="12">
        <v>3.7667000000000099</v>
      </c>
      <c r="E314" s="10">
        <v>1</v>
      </c>
    </row>
    <row r="315" spans="1:5" x14ac:dyDescent="0.4">
      <c r="A315" s="10">
        <v>27</v>
      </c>
      <c r="B315" s="10">
        <v>2</v>
      </c>
      <c r="C315" s="10">
        <v>3</v>
      </c>
      <c r="D315" s="12">
        <v>4.1505999999999998</v>
      </c>
      <c r="E315" s="10">
        <v>1</v>
      </c>
    </row>
    <row r="316" spans="1:5" x14ac:dyDescent="0.4">
      <c r="A316" s="10">
        <v>27</v>
      </c>
      <c r="B316" s="10">
        <v>2</v>
      </c>
      <c r="C316" s="10">
        <v>4</v>
      </c>
      <c r="D316" s="12">
        <v>3.7837000000000098</v>
      </c>
      <c r="E316" s="10">
        <v>1</v>
      </c>
    </row>
    <row r="317" spans="1:5" x14ac:dyDescent="0.4">
      <c r="A317" s="10">
        <v>27</v>
      </c>
      <c r="B317" s="10">
        <v>2</v>
      </c>
      <c r="C317" s="10">
        <v>6</v>
      </c>
      <c r="D317" s="12">
        <v>4.2832000000000203</v>
      </c>
      <c r="E317" s="10">
        <v>1</v>
      </c>
    </row>
    <row r="318" spans="1:5" x14ac:dyDescent="0.4">
      <c r="A318" s="10">
        <v>27</v>
      </c>
      <c r="B318" s="10">
        <v>2</v>
      </c>
      <c r="C318" s="10">
        <v>7</v>
      </c>
      <c r="D318" s="12">
        <v>4.3170000000000099</v>
      </c>
      <c r="E318" s="10">
        <v>1</v>
      </c>
    </row>
    <row r="319" spans="1:5" x14ac:dyDescent="0.4">
      <c r="A319" s="10">
        <v>27</v>
      </c>
      <c r="B319" s="10">
        <v>2</v>
      </c>
      <c r="C319" s="10">
        <v>9</v>
      </c>
      <c r="D319" s="12">
        <v>3.61699999999996</v>
      </c>
      <c r="E319" s="10">
        <v>1</v>
      </c>
    </row>
    <row r="320" spans="1:5" x14ac:dyDescent="0.4">
      <c r="A320" s="10">
        <v>27</v>
      </c>
      <c r="B320" s="10">
        <v>3</v>
      </c>
      <c r="C320" s="10">
        <v>2</v>
      </c>
      <c r="D320" s="12">
        <v>3.73399999999998</v>
      </c>
      <c r="E320" s="10">
        <v>1</v>
      </c>
    </row>
    <row r="321" spans="1:5" x14ac:dyDescent="0.4">
      <c r="A321" s="10">
        <v>27</v>
      </c>
      <c r="B321" s="10">
        <v>3</v>
      </c>
      <c r="C321" s="10">
        <v>3</v>
      </c>
      <c r="D321" s="12">
        <v>3.9001000000000099</v>
      </c>
      <c r="E321" s="10">
        <v>1</v>
      </c>
    </row>
    <row r="322" spans="1:5" x14ac:dyDescent="0.4">
      <c r="A322" s="10">
        <v>27</v>
      </c>
      <c r="B322" s="10">
        <v>3</v>
      </c>
      <c r="C322" s="10">
        <v>5</v>
      </c>
      <c r="D322" s="12">
        <v>4.0838999999999697</v>
      </c>
      <c r="E322" s="10">
        <v>1</v>
      </c>
    </row>
    <row r="323" spans="1:5" x14ac:dyDescent="0.4">
      <c r="A323" s="10">
        <v>27</v>
      </c>
      <c r="B323" s="10">
        <v>3</v>
      </c>
      <c r="C323" s="10">
        <v>7</v>
      </c>
      <c r="D323" s="12">
        <v>3.6667999999999701</v>
      </c>
      <c r="E323" s="10">
        <v>1</v>
      </c>
    </row>
    <row r="324" spans="1:5" x14ac:dyDescent="0.4">
      <c r="A324" s="10">
        <v>27</v>
      </c>
      <c r="B324" s="10">
        <v>3</v>
      </c>
      <c r="C324" s="10">
        <v>8</v>
      </c>
      <c r="D324" s="12">
        <v>3.8164000000000402</v>
      </c>
      <c r="E324" s="10">
        <v>1</v>
      </c>
    </row>
    <row r="325" spans="1:5" x14ac:dyDescent="0.4">
      <c r="A325" s="10">
        <v>28</v>
      </c>
      <c r="B325" s="10">
        <v>1</v>
      </c>
      <c r="C325" s="10">
        <v>1</v>
      </c>
      <c r="D325" s="12">
        <v>4.3149100000000002</v>
      </c>
      <c r="E325" s="10">
        <v>1</v>
      </c>
    </row>
    <row r="326" spans="1:5" x14ac:dyDescent="0.4">
      <c r="A326" s="10">
        <v>28</v>
      </c>
      <c r="B326" s="10">
        <v>1</v>
      </c>
      <c r="C326" s="10">
        <v>4</v>
      </c>
      <c r="D326" s="12">
        <v>4.7004000000000001</v>
      </c>
      <c r="E326" s="10">
        <v>1</v>
      </c>
    </row>
    <row r="327" spans="1:5" x14ac:dyDescent="0.4">
      <c r="A327" s="10">
        <v>28</v>
      </c>
      <c r="B327" s="10">
        <v>1</v>
      </c>
      <c r="C327" s="10">
        <v>6</v>
      </c>
      <c r="D327" s="12">
        <v>4.3501000000000003</v>
      </c>
      <c r="E327" s="10">
        <v>1</v>
      </c>
    </row>
    <row r="328" spans="1:5" x14ac:dyDescent="0.4">
      <c r="A328" s="10">
        <v>28</v>
      </c>
      <c r="B328" s="10">
        <v>1</v>
      </c>
      <c r="C328" s="10">
        <v>7</v>
      </c>
      <c r="D328" s="12">
        <v>4.9343999999999797</v>
      </c>
      <c r="E328" s="10">
        <v>1</v>
      </c>
    </row>
    <row r="329" spans="1:5" x14ac:dyDescent="0.4">
      <c r="A329" s="10">
        <v>28</v>
      </c>
      <c r="B329" s="10">
        <v>2</v>
      </c>
      <c r="C329" s="10">
        <v>3</v>
      </c>
      <c r="D329" s="12">
        <v>4.8003499999999901</v>
      </c>
      <c r="E329" s="10">
        <v>1</v>
      </c>
    </row>
    <row r="330" spans="1:5" x14ac:dyDescent="0.4">
      <c r="A330" s="10">
        <v>28</v>
      </c>
      <c r="B330" s="10">
        <v>2</v>
      </c>
      <c r="C330" s="10">
        <v>6</v>
      </c>
      <c r="D330" s="12">
        <v>4.9001999999999803</v>
      </c>
      <c r="E330" s="10">
        <v>1</v>
      </c>
    </row>
    <row r="331" spans="1:5" x14ac:dyDescent="0.4">
      <c r="A331" s="10">
        <v>28</v>
      </c>
      <c r="B331" s="10">
        <v>2</v>
      </c>
      <c r="C331" s="10">
        <v>7</v>
      </c>
      <c r="D331" s="12">
        <v>4.7676999999999898</v>
      </c>
      <c r="E331" s="10">
        <v>1</v>
      </c>
    </row>
    <row r="332" spans="1:5" x14ac:dyDescent="0.4">
      <c r="A332" s="10">
        <v>28</v>
      </c>
      <c r="B332" s="10">
        <v>2</v>
      </c>
      <c r="C332" s="10">
        <v>9</v>
      </c>
      <c r="D332" s="12">
        <v>4.7502000000000102</v>
      </c>
      <c r="E332" s="10">
        <v>1</v>
      </c>
    </row>
    <row r="333" spans="1:5" x14ac:dyDescent="0.4">
      <c r="A333" s="10">
        <v>28</v>
      </c>
      <c r="B333" s="10">
        <v>3</v>
      </c>
      <c r="C333" s="10">
        <v>2</v>
      </c>
      <c r="D333" s="12">
        <v>4.7502700000000004</v>
      </c>
      <c r="E333" s="10">
        <v>1</v>
      </c>
    </row>
    <row r="334" spans="1:5" x14ac:dyDescent="0.4">
      <c r="A334" s="10">
        <v>28</v>
      </c>
      <c r="B334" s="10">
        <v>3</v>
      </c>
      <c r="C334" s="10">
        <v>3</v>
      </c>
      <c r="D334" s="12">
        <v>4.1992999999999903</v>
      </c>
      <c r="E334" s="10">
        <v>1</v>
      </c>
    </row>
    <row r="335" spans="1:5" x14ac:dyDescent="0.4">
      <c r="A335" s="10">
        <v>28</v>
      </c>
      <c r="B335" s="10">
        <v>3</v>
      </c>
      <c r="C335" s="10">
        <v>5</v>
      </c>
      <c r="D335" s="12">
        <v>3.6654999999999802</v>
      </c>
      <c r="E335" s="10">
        <v>1</v>
      </c>
    </row>
    <row r="336" spans="1:5" x14ac:dyDescent="0.4">
      <c r="A336" s="10">
        <v>28</v>
      </c>
      <c r="B336" s="10">
        <v>3</v>
      </c>
      <c r="C336" s="10">
        <v>7</v>
      </c>
      <c r="D336" s="12">
        <v>3.6848000000000001</v>
      </c>
      <c r="E336" s="10">
        <v>1</v>
      </c>
    </row>
    <row r="337" spans="1:5" x14ac:dyDescent="0.4">
      <c r="A337" s="10">
        <v>28</v>
      </c>
      <c r="B337" s="10">
        <v>3</v>
      </c>
      <c r="C337" s="10">
        <v>8</v>
      </c>
      <c r="D337" s="12">
        <v>4.4500000000000499</v>
      </c>
      <c r="E337" s="10">
        <v>1</v>
      </c>
    </row>
    <row r="338" spans="1:5" x14ac:dyDescent="0.4">
      <c r="A338" s="10">
        <v>29</v>
      </c>
      <c r="B338" s="10">
        <v>1</v>
      </c>
      <c r="C338" s="10">
        <v>1</v>
      </c>
      <c r="D338" s="12">
        <v>4.4663000000000199</v>
      </c>
      <c r="E338" s="10">
        <v>1</v>
      </c>
    </row>
    <row r="339" spans="1:5" x14ac:dyDescent="0.4">
      <c r="A339" s="10">
        <v>29</v>
      </c>
      <c r="B339" s="10">
        <v>1</v>
      </c>
      <c r="C339" s="10">
        <v>4</v>
      </c>
      <c r="D339" s="12">
        <v>4.3498999999999901</v>
      </c>
      <c r="E339" s="10">
        <v>1</v>
      </c>
    </row>
    <row r="340" spans="1:5" x14ac:dyDescent="0.4">
      <c r="A340" s="10">
        <v>29</v>
      </c>
      <c r="B340" s="10">
        <v>1</v>
      </c>
      <c r="C340" s="10">
        <v>6</v>
      </c>
      <c r="D340" s="12">
        <v>4.1163999999999996</v>
      </c>
      <c r="E340" s="10">
        <v>1</v>
      </c>
    </row>
    <row r="341" spans="1:5" x14ac:dyDescent="0.4">
      <c r="A341" s="10">
        <v>29</v>
      </c>
      <c r="B341" s="10">
        <v>1</v>
      </c>
      <c r="C341" s="10">
        <v>7</v>
      </c>
      <c r="D341" s="12">
        <v>4.4165999999999599</v>
      </c>
      <c r="E341" s="10">
        <v>1</v>
      </c>
    </row>
    <row r="342" spans="1:5" x14ac:dyDescent="0.4">
      <c r="A342" s="10">
        <v>29</v>
      </c>
      <c r="B342" s="10">
        <v>1</v>
      </c>
      <c r="C342" s="10">
        <v>9</v>
      </c>
      <c r="D342" s="12">
        <v>4.5505000000000004</v>
      </c>
      <c r="E342" s="10">
        <v>1</v>
      </c>
    </row>
    <row r="343" spans="1:5" x14ac:dyDescent="0.4">
      <c r="A343" s="10">
        <v>29</v>
      </c>
      <c r="B343" s="10">
        <v>2</v>
      </c>
      <c r="C343" s="10">
        <v>3</v>
      </c>
      <c r="D343" s="12">
        <v>3.8329</v>
      </c>
      <c r="E343" s="10">
        <v>1</v>
      </c>
    </row>
    <row r="344" spans="1:5" x14ac:dyDescent="0.4">
      <c r="A344" s="10">
        <v>29</v>
      </c>
      <c r="B344" s="10">
        <v>2</v>
      </c>
      <c r="C344" s="10">
        <v>4</v>
      </c>
      <c r="D344" s="12">
        <v>4.1836999999999902</v>
      </c>
      <c r="E344" s="10">
        <v>1</v>
      </c>
    </row>
    <row r="345" spans="1:5" x14ac:dyDescent="0.4">
      <c r="A345" s="10">
        <v>29</v>
      </c>
      <c r="B345" s="10">
        <v>2</v>
      </c>
      <c r="C345" s="10">
        <v>6</v>
      </c>
      <c r="D345" s="12">
        <v>4.4508999999999901</v>
      </c>
      <c r="E345" s="10">
        <v>1</v>
      </c>
    </row>
    <row r="346" spans="1:5" x14ac:dyDescent="0.4">
      <c r="A346" s="10">
        <v>29</v>
      </c>
      <c r="B346" s="10">
        <v>2</v>
      </c>
      <c r="C346" s="10">
        <v>7</v>
      </c>
      <c r="D346" s="12">
        <v>4.0168999999999597</v>
      </c>
      <c r="E346" s="10">
        <v>1</v>
      </c>
    </row>
    <row r="347" spans="1:5" x14ac:dyDescent="0.4">
      <c r="A347" s="10">
        <v>29</v>
      </c>
      <c r="B347" s="10">
        <v>3</v>
      </c>
      <c r="C347" s="10">
        <v>2</v>
      </c>
      <c r="D347" s="12">
        <v>4.1840400000000004</v>
      </c>
      <c r="E347" s="10">
        <v>1</v>
      </c>
    </row>
    <row r="348" spans="1:5" x14ac:dyDescent="0.4">
      <c r="A348" s="10">
        <v>29</v>
      </c>
      <c r="B348" s="10">
        <v>3</v>
      </c>
      <c r="C348" s="10">
        <v>3</v>
      </c>
      <c r="D348" s="12">
        <v>3.8000300000000098</v>
      </c>
      <c r="E348" s="10">
        <v>1</v>
      </c>
    </row>
    <row r="349" spans="1:5" x14ac:dyDescent="0.4">
      <c r="A349" s="10">
        <v>29</v>
      </c>
      <c r="B349" s="10">
        <v>3</v>
      </c>
      <c r="C349" s="10">
        <v>5</v>
      </c>
      <c r="D349" s="12">
        <v>3.9668000000000099</v>
      </c>
      <c r="E349" s="10">
        <v>1</v>
      </c>
    </row>
    <row r="350" spans="1:5" x14ac:dyDescent="0.4">
      <c r="A350" s="10">
        <v>29</v>
      </c>
      <c r="B350" s="10">
        <v>3</v>
      </c>
      <c r="C350" s="10">
        <v>7</v>
      </c>
      <c r="D350" s="12">
        <v>4.1167000000000398</v>
      </c>
      <c r="E350" s="10">
        <v>1</v>
      </c>
    </row>
    <row r="351" spans="1:5" x14ac:dyDescent="0.4">
      <c r="A351" s="10">
        <v>30</v>
      </c>
      <c r="B351" s="10">
        <v>1</v>
      </c>
      <c r="C351" s="10">
        <v>1</v>
      </c>
      <c r="D351" s="12">
        <v>6.3494900000000003</v>
      </c>
      <c r="E351" s="10">
        <v>1</v>
      </c>
    </row>
    <row r="352" spans="1:5" x14ac:dyDescent="0.4">
      <c r="A352" s="10">
        <v>30</v>
      </c>
      <c r="B352" s="10">
        <v>1</v>
      </c>
      <c r="C352" s="10">
        <v>7</v>
      </c>
      <c r="D352" s="12">
        <v>3.9172000000000402</v>
      </c>
      <c r="E352" s="10">
        <v>1</v>
      </c>
    </row>
    <row r="353" spans="1:5" x14ac:dyDescent="0.4">
      <c r="A353" s="10">
        <v>30</v>
      </c>
      <c r="B353" s="10">
        <v>1</v>
      </c>
      <c r="C353" s="10">
        <v>9</v>
      </c>
      <c r="D353" s="12">
        <v>3.4166000000000198</v>
      </c>
      <c r="E353" s="10">
        <v>1</v>
      </c>
    </row>
    <row r="354" spans="1:5" x14ac:dyDescent="0.4">
      <c r="A354" s="10">
        <v>30</v>
      </c>
      <c r="B354" s="10">
        <v>2</v>
      </c>
      <c r="C354" s="10">
        <v>3</v>
      </c>
      <c r="D354" s="12">
        <v>4.3501000000000101</v>
      </c>
      <c r="E354" s="10">
        <v>1</v>
      </c>
    </row>
    <row r="355" spans="1:5" x14ac:dyDescent="0.4">
      <c r="A355" s="10">
        <v>30</v>
      </c>
      <c r="B355" s="10">
        <v>2</v>
      </c>
      <c r="C355" s="10">
        <v>4</v>
      </c>
      <c r="D355" s="12">
        <v>3.3665999999999801</v>
      </c>
      <c r="E355" s="10">
        <v>1</v>
      </c>
    </row>
    <row r="356" spans="1:5" x14ac:dyDescent="0.4">
      <c r="A356" s="10">
        <v>30</v>
      </c>
      <c r="B356" s="10">
        <v>2</v>
      </c>
      <c r="C356" s="10">
        <v>6</v>
      </c>
      <c r="D356" s="12">
        <v>4.5332999999999997</v>
      </c>
      <c r="E356" s="10">
        <v>1</v>
      </c>
    </row>
    <row r="357" spans="1:5" x14ac:dyDescent="0.4">
      <c r="A357" s="10">
        <v>30</v>
      </c>
      <c r="B357" s="10">
        <v>2</v>
      </c>
      <c r="C357" s="10">
        <v>7</v>
      </c>
      <c r="D357" s="12">
        <v>4.48340000000002</v>
      </c>
      <c r="E357" s="10">
        <v>1</v>
      </c>
    </row>
    <row r="358" spans="1:5" x14ac:dyDescent="0.4">
      <c r="A358" s="10">
        <v>30</v>
      </c>
      <c r="B358" s="10">
        <v>2</v>
      </c>
      <c r="C358" s="10">
        <v>9</v>
      </c>
      <c r="D358" s="12">
        <v>3.0174000000000101</v>
      </c>
      <c r="E358" s="10">
        <v>1</v>
      </c>
    </row>
    <row r="359" spans="1:5" x14ac:dyDescent="0.4">
      <c r="A359" s="10">
        <v>30</v>
      </c>
      <c r="B359" s="10">
        <v>3</v>
      </c>
      <c r="C359" s="10">
        <v>2</v>
      </c>
      <c r="D359" s="12">
        <v>2.7831000000000001</v>
      </c>
      <c r="E359" s="10">
        <v>1</v>
      </c>
    </row>
    <row r="360" spans="1:5" x14ac:dyDescent="0.4">
      <c r="A360" s="10">
        <v>30</v>
      </c>
      <c r="B360" s="10">
        <v>3</v>
      </c>
      <c r="C360" s="10">
        <v>3</v>
      </c>
      <c r="D360" s="12">
        <v>3.1669999999999998</v>
      </c>
      <c r="E360" s="10">
        <v>1</v>
      </c>
    </row>
    <row r="361" spans="1:5" x14ac:dyDescent="0.4">
      <c r="A361" s="10">
        <v>30</v>
      </c>
      <c r="B361" s="10">
        <v>3</v>
      </c>
      <c r="C361" s="10">
        <v>5</v>
      </c>
      <c r="D361" s="12">
        <v>1.0830000000000299</v>
      </c>
      <c r="E361" s="10">
        <v>1</v>
      </c>
    </row>
    <row r="362" spans="1:5" x14ac:dyDescent="0.4">
      <c r="A362" s="10">
        <v>30</v>
      </c>
      <c r="B362" s="10">
        <v>3</v>
      </c>
      <c r="C362" s="10">
        <v>7</v>
      </c>
      <c r="D362" s="12">
        <v>3.3158000000000198</v>
      </c>
      <c r="E362" s="10">
        <v>1</v>
      </c>
    </row>
    <row r="363" spans="1:5" x14ac:dyDescent="0.4">
      <c r="A363" s="10">
        <v>30</v>
      </c>
      <c r="B363" s="10">
        <v>3</v>
      </c>
      <c r="C363" s="10">
        <v>8</v>
      </c>
      <c r="D363" s="12">
        <v>2.0998999999999901</v>
      </c>
      <c r="E363" s="10">
        <v>1</v>
      </c>
    </row>
    <row r="364" spans="1:5" x14ac:dyDescent="0.4">
      <c r="A364" s="10">
        <v>31</v>
      </c>
      <c r="B364" s="10">
        <v>1</v>
      </c>
      <c r="C364" s="10">
        <v>1</v>
      </c>
      <c r="D364" s="12">
        <v>4.7836000000000398</v>
      </c>
      <c r="E364" s="10">
        <v>1</v>
      </c>
    </row>
    <row r="365" spans="1:5" x14ac:dyDescent="0.4">
      <c r="A365" s="10">
        <v>31</v>
      </c>
      <c r="B365" s="10">
        <v>1</v>
      </c>
      <c r="C365" s="10">
        <v>4</v>
      </c>
      <c r="D365" s="12">
        <v>5.01659999999998</v>
      </c>
      <c r="E365" s="10">
        <v>1</v>
      </c>
    </row>
    <row r="366" spans="1:5" x14ac:dyDescent="0.4">
      <c r="A366" s="10">
        <v>31</v>
      </c>
      <c r="B366" s="10">
        <v>1</v>
      </c>
      <c r="C366" s="10">
        <v>6</v>
      </c>
      <c r="D366" s="12">
        <v>4.9666999999999497</v>
      </c>
      <c r="E366" s="10">
        <v>1</v>
      </c>
    </row>
    <row r="367" spans="1:5" x14ac:dyDescent="0.4">
      <c r="A367" s="10">
        <v>31</v>
      </c>
      <c r="B367" s="10">
        <v>1</v>
      </c>
      <c r="C367" s="10">
        <v>9</v>
      </c>
      <c r="D367" s="12">
        <v>5.0069000000000896</v>
      </c>
      <c r="E367" s="10">
        <v>1</v>
      </c>
    </row>
    <row r="368" spans="1:5" x14ac:dyDescent="0.4">
      <c r="A368" s="10">
        <v>31</v>
      </c>
      <c r="B368" s="10">
        <v>2</v>
      </c>
      <c r="C368" s="10">
        <v>4</v>
      </c>
      <c r="D368" s="12">
        <v>4.1993999999999696</v>
      </c>
      <c r="E368" s="10">
        <v>1</v>
      </c>
    </row>
    <row r="369" spans="1:5" x14ac:dyDescent="0.4">
      <c r="A369" s="10">
        <v>31</v>
      </c>
      <c r="B369" s="10">
        <v>2</v>
      </c>
      <c r="C369" s="10">
        <v>9</v>
      </c>
      <c r="D369" s="12">
        <v>4.5335000000000001</v>
      </c>
      <c r="E369" s="10">
        <v>1</v>
      </c>
    </row>
    <row r="370" spans="1:5" x14ac:dyDescent="0.4">
      <c r="A370" s="10">
        <v>31</v>
      </c>
      <c r="B370" s="10">
        <v>3</v>
      </c>
      <c r="C370" s="10">
        <v>2</v>
      </c>
      <c r="D370" s="12">
        <v>4.2003700000000102</v>
      </c>
      <c r="E370" s="10">
        <v>1</v>
      </c>
    </row>
    <row r="371" spans="1:5" x14ac:dyDescent="0.4">
      <c r="A371" s="10">
        <v>31</v>
      </c>
      <c r="B371" s="10">
        <v>3</v>
      </c>
      <c r="C371" s="10">
        <v>3</v>
      </c>
      <c r="D371" s="12">
        <v>4.3513000000000002</v>
      </c>
      <c r="E371" s="10">
        <v>1</v>
      </c>
    </row>
    <row r="372" spans="1:5" x14ac:dyDescent="0.4">
      <c r="A372" s="10">
        <v>31</v>
      </c>
      <c r="B372" s="10">
        <v>3</v>
      </c>
      <c r="C372" s="10">
        <v>8</v>
      </c>
      <c r="D372" s="12">
        <v>4.0827999999999598</v>
      </c>
      <c r="E372" s="10">
        <v>1</v>
      </c>
    </row>
    <row r="373" spans="1:5" x14ac:dyDescent="0.4">
      <c r="A373" s="10">
        <v>32</v>
      </c>
      <c r="B373" s="10">
        <v>1</v>
      </c>
      <c r="C373" s="10">
        <v>1</v>
      </c>
      <c r="D373" s="12">
        <v>5.25049999999999</v>
      </c>
      <c r="E373" s="10">
        <v>1</v>
      </c>
    </row>
    <row r="374" spans="1:5" x14ac:dyDescent="0.4">
      <c r="A374" s="10">
        <v>32</v>
      </c>
      <c r="B374" s="10">
        <v>1</v>
      </c>
      <c r="C374" s="10">
        <v>4</v>
      </c>
      <c r="D374" s="12">
        <v>3.4178000000000002</v>
      </c>
      <c r="E374" s="10">
        <v>1</v>
      </c>
    </row>
    <row r="375" spans="1:5" x14ac:dyDescent="0.4">
      <c r="A375" s="10">
        <v>32</v>
      </c>
      <c r="B375" s="10">
        <v>1</v>
      </c>
      <c r="C375" s="10">
        <v>6</v>
      </c>
      <c r="D375" s="12">
        <v>3.6000999999999999</v>
      </c>
      <c r="E375" s="10">
        <v>1</v>
      </c>
    </row>
    <row r="376" spans="1:5" x14ac:dyDescent="0.4">
      <c r="A376" s="10">
        <v>32</v>
      </c>
      <c r="B376" s="10">
        <v>1</v>
      </c>
      <c r="C376" s="10">
        <v>7</v>
      </c>
      <c r="D376" s="12">
        <v>2.8167000000000302</v>
      </c>
      <c r="E376" s="10">
        <v>1</v>
      </c>
    </row>
    <row r="377" spans="1:5" x14ac:dyDescent="0.4">
      <c r="A377" s="10">
        <v>32</v>
      </c>
      <c r="B377" s="10">
        <v>1</v>
      </c>
      <c r="C377" s="10">
        <v>9</v>
      </c>
      <c r="D377" s="12">
        <v>4.1670999999999996</v>
      </c>
      <c r="E377" s="10">
        <v>1</v>
      </c>
    </row>
    <row r="378" spans="1:5" x14ac:dyDescent="0.4">
      <c r="A378" s="10">
        <v>32</v>
      </c>
      <c r="B378" s="10">
        <v>2</v>
      </c>
      <c r="C378" s="10">
        <v>4</v>
      </c>
      <c r="D378" s="12">
        <v>4.1996000000000002</v>
      </c>
      <c r="E378" s="10">
        <v>1</v>
      </c>
    </row>
    <row r="379" spans="1:5" x14ac:dyDescent="0.4">
      <c r="A379" s="10">
        <v>32</v>
      </c>
      <c r="B379" s="10">
        <v>2</v>
      </c>
      <c r="C379" s="10">
        <v>6</v>
      </c>
      <c r="D379" s="12">
        <v>4.23390000000001</v>
      </c>
      <c r="E379" s="10">
        <v>1</v>
      </c>
    </row>
    <row r="380" spans="1:5" x14ac:dyDescent="0.4">
      <c r="A380" s="10">
        <v>32</v>
      </c>
      <c r="B380" s="10">
        <v>2</v>
      </c>
      <c r="C380" s="10">
        <v>7</v>
      </c>
      <c r="D380" s="12">
        <v>3.4497999999999802</v>
      </c>
      <c r="E380" s="10">
        <v>1</v>
      </c>
    </row>
    <row r="381" spans="1:5" x14ac:dyDescent="0.4">
      <c r="A381" s="10">
        <v>32</v>
      </c>
      <c r="B381" s="10">
        <v>2</v>
      </c>
      <c r="C381" s="10">
        <v>9</v>
      </c>
      <c r="D381" s="12">
        <v>4.4168000000000198</v>
      </c>
      <c r="E381" s="10">
        <v>1</v>
      </c>
    </row>
    <row r="382" spans="1:5" x14ac:dyDescent="0.4">
      <c r="A382" s="10">
        <v>32</v>
      </c>
      <c r="B382" s="10">
        <v>3</v>
      </c>
      <c r="C382" s="10">
        <v>2</v>
      </c>
      <c r="D382" s="12">
        <v>3.2331000000000101</v>
      </c>
      <c r="E382" s="10">
        <v>1</v>
      </c>
    </row>
    <row r="383" spans="1:5" x14ac:dyDescent="0.4">
      <c r="A383" s="10">
        <v>32</v>
      </c>
      <c r="B383" s="10">
        <v>3</v>
      </c>
      <c r="C383" s="10">
        <v>3</v>
      </c>
      <c r="D383" s="12">
        <v>3.2992999999999899</v>
      </c>
      <c r="E383" s="10">
        <v>1</v>
      </c>
    </row>
    <row r="384" spans="1:5" x14ac:dyDescent="0.4">
      <c r="A384" s="10">
        <v>32</v>
      </c>
      <c r="B384" s="10">
        <v>3</v>
      </c>
      <c r="C384" s="10">
        <v>5</v>
      </c>
      <c r="D384" s="12">
        <v>2.4001000000000099</v>
      </c>
      <c r="E384" s="10">
        <v>1</v>
      </c>
    </row>
    <row r="385" spans="1:5" x14ac:dyDescent="0.4">
      <c r="A385" s="10">
        <v>32</v>
      </c>
      <c r="B385" s="10">
        <v>3</v>
      </c>
      <c r="C385" s="10">
        <v>7</v>
      </c>
      <c r="D385" s="12">
        <v>2.4830999999999799</v>
      </c>
      <c r="E385" s="10">
        <v>1</v>
      </c>
    </row>
    <row r="386" spans="1:5" x14ac:dyDescent="0.4">
      <c r="A386" s="10">
        <v>32</v>
      </c>
      <c r="B386" s="10">
        <v>3</v>
      </c>
      <c r="C386" s="10">
        <v>8</v>
      </c>
      <c r="D386" s="12">
        <v>3.6166999999999798</v>
      </c>
      <c r="E386" s="10">
        <v>1</v>
      </c>
    </row>
    <row r="387" spans="1:5" x14ac:dyDescent="0.4">
      <c r="A387" s="10">
        <v>33</v>
      </c>
      <c r="B387" s="10">
        <v>1</v>
      </c>
      <c r="C387" s="10">
        <v>1</v>
      </c>
      <c r="D387" s="12">
        <v>5.3500500000000004</v>
      </c>
      <c r="E387" s="10">
        <v>1</v>
      </c>
    </row>
    <row r="388" spans="1:5" x14ac:dyDescent="0.4">
      <c r="A388" s="10">
        <v>33</v>
      </c>
      <c r="B388" s="10">
        <v>1</v>
      </c>
      <c r="C388" s="10">
        <v>4</v>
      </c>
      <c r="D388" s="12">
        <v>3.4847000000000001</v>
      </c>
      <c r="E388" s="10">
        <v>1</v>
      </c>
    </row>
    <row r="389" spans="1:5" x14ac:dyDescent="0.4">
      <c r="A389" s="10">
        <v>33</v>
      </c>
      <c r="B389" s="10">
        <v>2</v>
      </c>
      <c r="C389" s="10">
        <v>3</v>
      </c>
      <c r="D389" s="12">
        <v>3.1167899999999902</v>
      </c>
      <c r="E389" s="10">
        <v>1</v>
      </c>
    </row>
    <row r="390" spans="1:5" x14ac:dyDescent="0.4">
      <c r="A390" s="10">
        <v>33</v>
      </c>
      <c r="B390" s="10">
        <v>2</v>
      </c>
      <c r="C390" s="10">
        <v>4</v>
      </c>
      <c r="D390" s="12">
        <v>2.2829000000000099</v>
      </c>
      <c r="E390" s="10">
        <v>1</v>
      </c>
    </row>
    <row r="391" spans="1:5" x14ac:dyDescent="0.4">
      <c r="A391" s="10">
        <v>33</v>
      </c>
      <c r="B391" s="10">
        <v>2</v>
      </c>
      <c r="C391" s="10">
        <v>6</v>
      </c>
      <c r="D391" s="12">
        <v>2.68349999999998</v>
      </c>
      <c r="E391" s="10">
        <v>1</v>
      </c>
    </row>
    <row r="392" spans="1:5" x14ac:dyDescent="0.4">
      <c r="A392" s="10">
        <v>33</v>
      </c>
      <c r="B392" s="10">
        <v>2</v>
      </c>
      <c r="C392" s="10">
        <v>7</v>
      </c>
      <c r="D392" s="12">
        <v>2.7835000000000001</v>
      </c>
      <c r="E392" s="10">
        <v>1</v>
      </c>
    </row>
    <row r="393" spans="1:5" x14ac:dyDescent="0.4">
      <c r="A393" s="10">
        <v>33</v>
      </c>
      <c r="B393" s="10">
        <v>2</v>
      </c>
      <c r="C393" s="10">
        <v>9</v>
      </c>
      <c r="D393" s="12">
        <v>2.8507000000000202</v>
      </c>
      <c r="E393" s="10">
        <v>1</v>
      </c>
    </row>
    <row r="394" spans="1:5" x14ac:dyDescent="0.4">
      <c r="A394" s="10">
        <v>33</v>
      </c>
      <c r="B394" s="10">
        <v>3</v>
      </c>
      <c r="C394" s="10">
        <v>2</v>
      </c>
      <c r="D394" s="12">
        <v>0</v>
      </c>
      <c r="E394" s="10">
        <v>1</v>
      </c>
    </row>
    <row r="395" spans="1:5" x14ac:dyDescent="0.4">
      <c r="A395" s="10">
        <v>33</v>
      </c>
      <c r="B395" s="10">
        <v>3</v>
      </c>
      <c r="C395" s="10">
        <v>3</v>
      </c>
      <c r="D395" s="12">
        <v>2.4333</v>
      </c>
      <c r="E395" s="10">
        <v>1</v>
      </c>
    </row>
    <row r="396" spans="1:5" x14ac:dyDescent="0.4">
      <c r="A396" s="10">
        <v>33</v>
      </c>
      <c r="B396" s="10">
        <v>3</v>
      </c>
      <c r="C396" s="10">
        <v>5</v>
      </c>
      <c r="D396" s="12">
        <v>3.1999000000000102</v>
      </c>
      <c r="E396" s="10">
        <v>1</v>
      </c>
    </row>
    <row r="397" spans="1:5" x14ac:dyDescent="0.4">
      <c r="A397" s="10">
        <v>33</v>
      </c>
      <c r="B397" s="10">
        <v>3</v>
      </c>
      <c r="C397" s="10">
        <v>7</v>
      </c>
      <c r="D397" s="12">
        <v>2.6667000000000498</v>
      </c>
      <c r="E397" s="10">
        <v>1</v>
      </c>
    </row>
    <row r="398" spans="1:5" x14ac:dyDescent="0.4">
      <c r="A398" s="10">
        <v>33</v>
      </c>
      <c r="B398" s="10">
        <v>3</v>
      </c>
      <c r="C398" s="10">
        <v>8</v>
      </c>
      <c r="D398" s="12">
        <v>0.71659999999997104</v>
      </c>
      <c r="E398" s="10">
        <v>1</v>
      </c>
    </row>
    <row r="399" spans="1:5" x14ac:dyDescent="0.4">
      <c r="A399" s="10">
        <v>34</v>
      </c>
      <c r="B399" s="10">
        <v>1</v>
      </c>
      <c r="C399" s="10">
        <v>1</v>
      </c>
      <c r="D399" s="12">
        <v>4.3001300000000002</v>
      </c>
      <c r="E399" s="10">
        <v>1</v>
      </c>
    </row>
    <row r="400" spans="1:5" x14ac:dyDescent="0.4">
      <c r="A400" s="10">
        <v>34</v>
      </c>
      <c r="B400" s="10">
        <v>1</v>
      </c>
      <c r="C400" s="10">
        <v>4</v>
      </c>
      <c r="D400" s="12">
        <v>4.7168000000000303</v>
      </c>
      <c r="E400" s="10">
        <v>1</v>
      </c>
    </row>
    <row r="401" spans="1:5" x14ac:dyDescent="0.4">
      <c r="A401" s="10">
        <v>34</v>
      </c>
      <c r="B401" s="10">
        <v>1</v>
      </c>
      <c r="C401" s="10">
        <v>6</v>
      </c>
      <c r="D401" s="12">
        <v>3.7168000000000299</v>
      </c>
      <c r="E401" s="10">
        <v>1</v>
      </c>
    </row>
    <row r="402" spans="1:5" x14ac:dyDescent="0.4">
      <c r="A402" s="10">
        <v>34</v>
      </c>
      <c r="B402" s="10">
        <v>1</v>
      </c>
      <c r="C402" s="10">
        <v>7</v>
      </c>
      <c r="D402" s="12">
        <v>4.3670000000000204</v>
      </c>
      <c r="E402" s="10">
        <v>1</v>
      </c>
    </row>
    <row r="403" spans="1:5" x14ac:dyDescent="0.4">
      <c r="A403" s="10">
        <v>34</v>
      </c>
      <c r="B403" s="10">
        <v>1</v>
      </c>
      <c r="C403" s="10">
        <v>9</v>
      </c>
      <c r="D403" s="12">
        <v>4.0334000000000296</v>
      </c>
      <c r="E403" s="10">
        <v>1</v>
      </c>
    </row>
    <row r="404" spans="1:5" x14ac:dyDescent="0.4">
      <c r="A404" s="10">
        <v>34</v>
      </c>
      <c r="B404" s="10">
        <v>2</v>
      </c>
      <c r="C404" s="10">
        <v>3</v>
      </c>
      <c r="D404" s="12">
        <v>2.5679000000000101</v>
      </c>
      <c r="E404" s="10">
        <v>1</v>
      </c>
    </row>
    <row r="405" spans="1:5" x14ac:dyDescent="0.4">
      <c r="A405" s="10">
        <v>34</v>
      </c>
      <c r="B405" s="10">
        <v>2</v>
      </c>
      <c r="C405" s="10">
        <v>4</v>
      </c>
      <c r="D405" s="12">
        <v>4.0830000000000002</v>
      </c>
      <c r="E405" s="10">
        <v>1</v>
      </c>
    </row>
    <row r="406" spans="1:5" x14ac:dyDescent="0.4">
      <c r="A406" s="10">
        <v>34</v>
      </c>
      <c r="B406" s="10">
        <v>2</v>
      </c>
      <c r="C406" s="10">
        <v>6</v>
      </c>
      <c r="D406" s="12">
        <v>3.4502000000000002</v>
      </c>
      <c r="E406" s="10">
        <v>1</v>
      </c>
    </row>
    <row r="407" spans="1:5" x14ac:dyDescent="0.4">
      <c r="A407" s="10">
        <v>34</v>
      </c>
      <c r="B407" s="10">
        <v>2</v>
      </c>
      <c r="C407" s="10">
        <v>7</v>
      </c>
      <c r="D407" s="12">
        <v>4.0321999999999898</v>
      </c>
      <c r="E407" s="10">
        <v>1</v>
      </c>
    </row>
    <row r="408" spans="1:5" x14ac:dyDescent="0.4">
      <c r="A408" s="10">
        <v>34</v>
      </c>
      <c r="B408" s="10">
        <v>2</v>
      </c>
      <c r="C408" s="10">
        <v>9</v>
      </c>
      <c r="D408" s="12">
        <v>3.7503000000000402</v>
      </c>
      <c r="E408" s="10">
        <v>1</v>
      </c>
    </row>
    <row r="409" spans="1:5" x14ac:dyDescent="0.4">
      <c r="A409" s="10">
        <v>34</v>
      </c>
      <c r="B409" s="10">
        <v>3</v>
      </c>
      <c r="C409" s="10">
        <v>2</v>
      </c>
      <c r="D409" s="12">
        <v>3.1175999999999799</v>
      </c>
      <c r="E409" s="10">
        <v>1</v>
      </c>
    </row>
    <row r="410" spans="1:5" x14ac:dyDescent="0.4">
      <c r="A410" s="10">
        <v>34</v>
      </c>
      <c r="B410" s="10">
        <v>3</v>
      </c>
      <c r="C410" s="10">
        <v>3</v>
      </c>
      <c r="D410" s="12">
        <v>3.9821</v>
      </c>
      <c r="E410" s="10">
        <v>1</v>
      </c>
    </row>
    <row r="411" spans="1:5" x14ac:dyDescent="0.4">
      <c r="A411" s="10">
        <v>34</v>
      </c>
      <c r="B411" s="10">
        <v>3</v>
      </c>
      <c r="C411" s="10">
        <v>5</v>
      </c>
      <c r="D411" s="12">
        <v>3.80000000000001</v>
      </c>
      <c r="E411" s="10">
        <v>1</v>
      </c>
    </row>
    <row r="412" spans="1:5" x14ac:dyDescent="0.4">
      <c r="A412" s="10">
        <v>34</v>
      </c>
      <c r="B412" s="10">
        <v>3</v>
      </c>
      <c r="C412" s="10">
        <v>7</v>
      </c>
      <c r="D412" s="12">
        <v>4.1498000000000301</v>
      </c>
      <c r="E412" s="10">
        <v>1</v>
      </c>
    </row>
    <row r="413" spans="1:5" x14ac:dyDescent="0.4">
      <c r="A413" s="10">
        <v>34</v>
      </c>
      <c r="B413" s="10">
        <v>3</v>
      </c>
      <c r="C413" s="10">
        <v>8</v>
      </c>
      <c r="D413" s="12">
        <v>4.0670000000000099</v>
      </c>
      <c r="E413" s="10">
        <v>1</v>
      </c>
    </row>
    <row r="414" spans="1:5" x14ac:dyDescent="0.4">
      <c r="A414" s="10">
        <v>35</v>
      </c>
      <c r="B414" s="10">
        <v>1</v>
      </c>
      <c r="C414" s="10">
        <v>1</v>
      </c>
      <c r="D414" s="12">
        <v>4.2498199999999997</v>
      </c>
      <c r="E414" s="10">
        <v>1</v>
      </c>
    </row>
    <row r="415" spans="1:5" x14ac:dyDescent="0.4">
      <c r="A415" s="10">
        <v>35</v>
      </c>
      <c r="B415" s="10">
        <v>1</v>
      </c>
      <c r="C415" s="10">
        <v>4</v>
      </c>
      <c r="D415" s="12">
        <v>3.9169999999999998</v>
      </c>
      <c r="E415" s="10">
        <v>1</v>
      </c>
    </row>
    <row r="416" spans="1:5" x14ac:dyDescent="0.4">
      <c r="A416" s="10">
        <v>35</v>
      </c>
      <c r="B416" s="10">
        <v>1</v>
      </c>
      <c r="C416" s="10">
        <v>6</v>
      </c>
      <c r="D416" s="12">
        <v>4.0507999999999802</v>
      </c>
      <c r="E416" s="10">
        <v>1</v>
      </c>
    </row>
    <row r="417" spans="1:5" x14ac:dyDescent="0.4">
      <c r="A417" s="10">
        <v>35</v>
      </c>
      <c r="B417" s="10">
        <v>1</v>
      </c>
      <c r="C417" s="10">
        <v>7</v>
      </c>
      <c r="D417" s="12">
        <v>4.0496999999999703</v>
      </c>
      <c r="E417" s="10">
        <v>1</v>
      </c>
    </row>
    <row r="418" spans="1:5" x14ac:dyDescent="0.4">
      <c r="A418" s="10">
        <v>35</v>
      </c>
      <c r="B418" s="10">
        <v>1</v>
      </c>
      <c r="C418" s="10">
        <v>9</v>
      </c>
      <c r="D418" s="12">
        <v>4.1669</v>
      </c>
      <c r="E418" s="10">
        <v>1</v>
      </c>
    </row>
    <row r="419" spans="1:5" x14ac:dyDescent="0.4">
      <c r="A419" s="10">
        <v>35</v>
      </c>
      <c r="B419" s="10">
        <v>2</v>
      </c>
      <c r="C419" s="10">
        <v>3</v>
      </c>
      <c r="D419" s="12">
        <v>3.8666999999999798</v>
      </c>
      <c r="E419" s="10">
        <v>1</v>
      </c>
    </row>
    <row r="420" spans="1:5" x14ac:dyDescent="0.4">
      <c r="A420" s="10">
        <v>35</v>
      </c>
      <c r="B420" s="10">
        <v>2</v>
      </c>
      <c r="C420" s="10">
        <v>4</v>
      </c>
      <c r="D420" s="12">
        <v>3.8666000000000098</v>
      </c>
      <c r="E420" s="10">
        <v>1</v>
      </c>
    </row>
    <row r="421" spans="1:5" x14ac:dyDescent="0.4">
      <c r="A421" s="10">
        <v>35</v>
      </c>
      <c r="B421" s="10">
        <v>2</v>
      </c>
      <c r="C421" s="10">
        <v>6</v>
      </c>
      <c r="D421" s="12">
        <v>3.7001000000000199</v>
      </c>
      <c r="E421" s="10">
        <v>1</v>
      </c>
    </row>
    <row r="422" spans="1:5" x14ac:dyDescent="0.4">
      <c r="A422" s="10">
        <v>35</v>
      </c>
      <c r="B422" s="10">
        <v>2</v>
      </c>
      <c r="C422" s="10">
        <v>7</v>
      </c>
      <c r="D422" s="12">
        <v>4.0508000000001001</v>
      </c>
      <c r="E422" s="10">
        <v>1</v>
      </c>
    </row>
    <row r="423" spans="1:5" x14ac:dyDescent="0.4">
      <c r="A423" s="10">
        <v>35</v>
      </c>
      <c r="B423" s="10">
        <v>2</v>
      </c>
      <c r="C423" s="10">
        <v>9</v>
      </c>
      <c r="D423" s="12">
        <v>3.2834000000000301</v>
      </c>
      <c r="E423" s="10">
        <v>1</v>
      </c>
    </row>
    <row r="424" spans="1:5" x14ac:dyDescent="0.4">
      <c r="A424" s="10">
        <v>35</v>
      </c>
      <c r="B424" s="10">
        <v>3</v>
      </c>
      <c r="C424" s="10">
        <v>2</v>
      </c>
      <c r="D424" s="12">
        <v>3.7998099999999901</v>
      </c>
      <c r="E424" s="10">
        <v>1</v>
      </c>
    </row>
    <row r="425" spans="1:5" x14ac:dyDescent="0.4">
      <c r="A425" s="10">
        <v>35</v>
      </c>
      <c r="B425" s="10">
        <v>3</v>
      </c>
      <c r="C425" s="10">
        <v>5</v>
      </c>
      <c r="D425" s="12">
        <v>3.7668000000000199</v>
      </c>
      <c r="E425" s="10">
        <v>1</v>
      </c>
    </row>
    <row r="426" spans="1:5" x14ac:dyDescent="0.4">
      <c r="A426" s="10">
        <v>35</v>
      </c>
      <c r="B426" s="10">
        <v>3</v>
      </c>
      <c r="C426" s="10">
        <v>7</v>
      </c>
      <c r="D426" s="12">
        <v>3.7673000000000298</v>
      </c>
      <c r="E426" s="10">
        <v>1</v>
      </c>
    </row>
    <row r="427" spans="1:5" x14ac:dyDescent="0.4">
      <c r="A427" s="10">
        <v>35</v>
      </c>
      <c r="B427" s="10">
        <v>3</v>
      </c>
      <c r="C427" s="10">
        <v>8</v>
      </c>
      <c r="D427" s="12">
        <v>4.3998999999999997</v>
      </c>
      <c r="E427" s="10">
        <v>1</v>
      </c>
    </row>
    <row r="428" spans="1:5" x14ac:dyDescent="0.4">
      <c r="A428" s="10">
        <v>36</v>
      </c>
      <c r="B428" s="10">
        <v>1</v>
      </c>
      <c r="C428" s="10">
        <v>1</v>
      </c>
      <c r="D428" s="12">
        <v>4.8669000000000002</v>
      </c>
      <c r="E428" s="10">
        <v>1</v>
      </c>
    </row>
    <row r="429" spans="1:5" x14ac:dyDescent="0.4">
      <c r="A429" s="10">
        <v>36</v>
      </c>
      <c r="B429" s="10">
        <v>1</v>
      </c>
      <c r="C429" s="10">
        <v>4</v>
      </c>
      <c r="D429" s="12">
        <v>4.7332999999999901</v>
      </c>
      <c r="E429" s="10">
        <v>1</v>
      </c>
    </row>
    <row r="430" spans="1:5" x14ac:dyDescent="0.4">
      <c r="A430" s="10">
        <v>36</v>
      </c>
      <c r="B430" s="10">
        <v>1</v>
      </c>
      <c r="C430" s="10">
        <v>6</v>
      </c>
      <c r="D430" s="12">
        <v>6.3338000000000001</v>
      </c>
      <c r="E430" s="10">
        <v>1</v>
      </c>
    </row>
    <row r="431" spans="1:5" x14ac:dyDescent="0.4">
      <c r="A431" s="10">
        <v>36</v>
      </c>
      <c r="B431" s="10">
        <v>1</v>
      </c>
      <c r="C431" s="10">
        <v>7</v>
      </c>
      <c r="D431" s="12">
        <v>4.9173000000000098</v>
      </c>
      <c r="E431" s="10">
        <v>1</v>
      </c>
    </row>
    <row r="432" spans="1:5" x14ac:dyDescent="0.4">
      <c r="A432" s="10">
        <v>36</v>
      </c>
      <c r="B432" s="10">
        <v>1</v>
      </c>
      <c r="C432" s="10">
        <v>9</v>
      </c>
      <c r="D432" s="12">
        <v>4.7166000000000299</v>
      </c>
      <c r="E432" s="10">
        <v>1</v>
      </c>
    </row>
    <row r="433" spans="1:5" x14ac:dyDescent="0.4">
      <c r="A433" s="10">
        <v>36</v>
      </c>
      <c r="B433" s="10">
        <v>2</v>
      </c>
      <c r="C433" s="10">
        <v>3</v>
      </c>
      <c r="D433" s="12">
        <v>4.13330000000001</v>
      </c>
      <c r="E433" s="10">
        <v>1</v>
      </c>
    </row>
    <row r="434" spans="1:5" x14ac:dyDescent="0.4">
      <c r="A434" s="10">
        <v>36</v>
      </c>
      <c r="B434" s="10">
        <v>2</v>
      </c>
      <c r="C434" s="10">
        <v>4</v>
      </c>
      <c r="D434" s="12">
        <v>4.75049999999999</v>
      </c>
      <c r="E434" s="10">
        <v>1</v>
      </c>
    </row>
    <row r="435" spans="1:5" x14ac:dyDescent="0.4">
      <c r="A435" s="10">
        <v>36</v>
      </c>
      <c r="B435" s="10">
        <v>2</v>
      </c>
      <c r="C435" s="10">
        <v>6</v>
      </c>
      <c r="D435" s="12">
        <v>4.3331</v>
      </c>
      <c r="E435" s="10">
        <v>1</v>
      </c>
    </row>
    <row r="436" spans="1:5" x14ac:dyDescent="0.4">
      <c r="A436" s="10">
        <v>36</v>
      </c>
      <c r="B436" s="10">
        <v>2</v>
      </c>
      <c r="C436" s="10">
        <v>7</v>
      </c>
      <c r="D436" s="12">
        <v>4.0664999999999596</v>
      </c>
      <c r="E436" s="10">
        <v>1</v>
      </c>
    </row>
    <row r="437" spans="1:5" x14ac:dyDescent="0.4">
      <c r="A437" s="10">
        <v>36</v>
      </c>
      <c r="B437" s="10">
        <v>2</v>
      </c>
      <c r="C437" s="10">
        <v>9</v>
      </c>
      <c r="D437" s="12">
        <v>4.0166999999999602</v>
      </c>
      <c r="E437" s="10">
        <v>1</v>
      </c>
    </row>
    <row r="438" spans="1:5" x14ac:dyDescent="0.4">
      <c r="A438" s="10">
        <v>36</v>
      </c>
      <c r="B438" s="10">
        <v>3</v>
      </c>
      <c r="C438" s="10">
        <v>2</v>
      </c>
      <c r="D438" s="12">
        <v>3.0499499999999999</v>
      </c>
      <c r="E438" s="10">
        <v>1</v>
      </c>
    </row>
    <row r="439" spans="1:5" x14ac:dyDescent="0.4">
      <c r="A439" s="10">
        <v>36</v>
      </c>
      <c r="B439" s="10">
        <v>3</v>
      </c>
      <c r="C439" s="10">
        <v>3</v>
      </c>
      <c r="D439" s="12">
        <v>3.9002000000000101</v>
      </c>
      <c r="E439" s="10">
        <v>1</v>
      </c>
    </row>
    <row r="440" spans="1:5" x14ac:dyDescent="0.4">
      <c r="A440" s="10">
        <v>36</v>
      </c>
      <c r="B440" s="10">
        <v>3</v>
      </c>
      <c r="C440" s="10">
        <v>5</v>
      </c>
      <c r="D440" s="12">
        <v>4.2164999999999999</v>
      </c>
      <c r="E440" s="10">
        <v>1</v>
      </c>
    </row>
    <row r="441" spans="1:5" x14ac:dyDescent="0.4">
      <c r="A441" s="10">
        <v>36</v>
      </c>
      <c r="B441" s="10">
        <v>3</v>
      </c>
      <c r="C441" s="10">
        <v>7</v>
      </c>
      <c r="D441" s="12">
        <v>5.4341999999999802</v>
      </c>
      <c r="E441" s="10">
        <v>1</v>
      </c>
    </row>
    <row r="442" spans="1:5" x14ac:dyDescent="0.4">
      <c r="A442" s="10">
        <v>36</v>
      </c>
      <c r="B442" s="10">
        <v>3</v>
      </c>
      <c r="C442" s="10">
        <v>8</v>
      </c>
      <c r="D442" s="12">
        <v>4.2502999999999798</v>
      </c>
      <c r="E442" s="10">
        <v>1</v>
      </c>
    </row>
    <row r="443" spans="1:5" x14ac:dyDescent="0.4">
      <c r="A443" s="10">
        <v>38</v>
      </c>
      <c r="B443" s="10">
        <v>1</v>
      </c>
      <c r="C443" s="10">
        <v>1</v>
      </c>
      <c r="D443" s="12">
        <v>5.5519699999999998</v>
      </c>
      <c r="E443" s="10">
        <v>1</v>
      </c>
    </row>
    <row r="444" spans="1:5" x14ac:dyDescent="0.4">
      <c r="A444" s="10">
        <v>38</v>
      </c>
      <c r="B444" s="10">
        <v>1</v>
      </c>
      <c r="C444" s="10">
        <v>4</v>
      </c>
      <c r="D444" s="12">
        <v>3.1000999999999999</v>
      </c>
      <c r="E444" s="10">
        <v>1</v>
      </c>
    </row>
    <row r="445" spans="1:5" x14ac:dyDescent="0.4">
      <c r="A445" s="10">
        <v>38</v>
      </c>
      <c r="B445" s="10">
        <v>1</v>
      </c>
      <c r="C445" s="10">
        <v>6</v>
      </c>
      <c r="D445" s="12">
        <v>4.7008000000000196</v>
      </c>
      <c r="E445" s="10">
        <v>1</v>
      </c>
    </row>
    <row r="446" spans="1:5" x14ac:dyDescent="0.4">
      <c r="A446" s="10">
        <v>38</v>
      </c>
      <c r="B446" s="10">
        <v>1</v>
      </c>
      <c r="C446" s="10">
        <v>7</v>
      </c>
      <c r="D446" s="12">
        <v>4.8504000000000396</v>
      </c>
      <c r="E446" s="10">
        <v>1</v>
      </c>
    </row>
    <row r="447" spans="1:5" x14ac:dyDescent="0.4">
      <c r="A447" s="10">
        <v>38</v>
      </c>
      <c r="B447" s="10">
        <v>1</v>
      </c>
      <c r="C447" s="10">
        <v>9</v>
      </c>
      <c r="D447" s="12">
        <v>3.5663000000000098</v>
      </c>
      <c r="E447" s="10">
        <v>1</v>
      </c>
    </row>
    <row r="448" spans="1:5" x14ac:dyDescent="0.4">
      <c r="A448" s="10">
        <v>38</v>
      </c>
      <c r="B448" s="10">
        <v>2</v>
      </c>
      <c r="C448" s="10">
        <v>3</v>
      </c>
      <c r="D448" s="12">
        <v>4.4834999999999896</v>
      </c>
      <c r="E448" s="10">
        <v>1</v>
      </c>
    </row>
    <row r="449" spans="1:5" x14ac:dyDescent="0.4">
      <c r="A449" s="10">
        <v>38</v>
      </c>
      <c r="B449" s="10">
        <v>2</v>
      </c>
      <c r="C449" s="10">
        <v>4</v>
      </c>
      <c r="D449" s="12">
        <v>4.8666999999999803</v>
      </c>
      <c r="E449" s="10">
        <v>1</v>
      </c>
    </row>
    <row r="450" spans="1:5" x14ac:dyDescent="0.4">
      <c r="A450" s="10">
        <v>38</v>
      </c>
      <c r="B450" s="10">
        <v>2</v>
      </c>
      <c r="C450" s="10">
        <v>6</v>
      </c>
      <c r="D450" s="12">
        <v>3.6666999999999899</v>
      </c>
      <c r="E450" s="10">
        <v>1</v>
      </c>
    </row>
    <row r="451" spans="1:5" x14ac:dyDescent="0.4">
      <c r="A451" s="10">
        <v>38</v>
      </c>
      <c r="B451" s="10">
        <v>2</v>
      </c>
      <c r="C451" s="10">
        <v>7</v>
      </c>
      <c r="D451" s="12">
        <v>4.8664999999999701</v>
      </c>
      <c r="E451" s="10">
        <v>1</v>
      </c>
    </row>
    <row r="452" spans="1:5" x14ac:dyDescent="0.4">
      <c r="A452" s="10">
        <v>38</v>
      </c>
      <c r="B452" s="10">
        <v>2</v>
      </c>
      <c r="C452" s="10">
        <v>9</v>
      </c>
      <c r="D452" s="12">
        <v>4.33400000000006</v>
      </c>
      <c r="E452" s="10">
        <v>1</v>
      </c>
    </row>
    <row r="453" spans="1:5" x14ac:dyDescent="0.4">
      <c r="A453" s="10">
        <v>38</v>
      </c>
      <c r="B453" s="10">
        <v>3</v>
      </c>
      <c r="C453" s="10">
        <v>2</v>
      </c>
      <c r="D453" s="12">
        <v>4.3831999999999898</v>
      </c>
      <c r="E453" s="10">
        <v>1</v>
      </c>
    </row>
    <row r="454" spans="1:5" x14ac:dyDescent="0.4">
      <c r="A454" s="10">
        <v>38</v>
      </c>
      <c r="B454" s="10">
        <v>3</v>
      </c>
      <c r="C454" s="10">
        <v>3</v>
      </c>
      <c r="D454" s="12">
        <v>2.61670000000001</v>
      </c>
      <c r="E454" s="10">
        <v>1</v>
      </c>
    </row>
    <row r="455" spans="1:5" x14ac:dyDescent="0.4">
      <c r="A455" s="10">
        <v>38</v>
      </c>
      <c r="B455" s="10">
        <v>3</v>
      </c>
      <c r="C455" s="10">
        <v>5</v>
      </c>
      <c r="D455" s="12">
        <v>4.4496000000000304</v>
      </c>
      <c r="E455" s="10">
        <v>1</v>
      </c>
    </row>
    <row r="456" spans="1:5" x14ac:dyDescent="0.4">
      <c r="A456" s="10">
        <v>38</v>
      </c>
      <c r="B456" s="10">
        <v>3</v>
      </c>
      <c r="C456" s="10">
        <v>7</v>
      </c>
      <c r="D456" s="12">
        <v>3.7504000000000102</v>
      </c>
      <c r="E456" s="10">
        <v>1</v>
      </c>
    </row>
    <row r="457" spans="1:5" x14ac:dyDescent="0.4">
      <c r="A457" s="10">
        <v>38</v>
      </c>
      <c r="B457" s="10">
        <v>3</v>
      </c>
      <c r="C457" s="10">
        <v>8</v>
      </c>
      <c r="D457" s="12">
        <v>4.1335000000000299</v>
      </c>
      <c r="E457" s="10">
        <v>1</v>
      </c>
    </row>
    <row r="458" spans="1:5" x14ac:dyDescent="0.4">
      <c r="A458" s="10">
        <v>39</v>
      </c>
      <c r="B458" s="10">
        <v>1</v>
      </c>
      <c r="C458" s="10">
        <v>4</v>
      </c>
      <c r="D458" s="12">
        <v>4.4168000000000003</v>
      </c>
      <c r="E458" s="10">
        <v>1</v>
      </c>
    </row>
    <row r="459" spans="1:5" x14ac:dyDescent="0.4">
      <c r="A459" s="10">
        <v>39</v>
      </c>
      <c r="B459" s="10">
        <v>1</v>
      </c>
      <c r="C459" s="10">
        <v>7</v>
      </c>
      <c r="D459" s="12">
        <v>5.5663000000000098</v>
      </c>
      <c r="E459" s="10">
        <v>1</v>
      </c>
    </row>
    <row r="460" spans="1:5" x14ac:dyDescent="0.4">
      <c r="A460" s="10">
        <v>39</v>
      </c>
      <c r="B460" s="10">
        <v>1</v>
      </c>
      <c r="C460" s="10">
        <v>9</v>
      </c>
      <c r="D460" s="12">
        <v>4.8672000000000297</v>
      </c>
      <c r="E460" s="10">
        <v>1</v>
      </c>
    </row>
    <row r="461" spans="1:5" x14ac:dyDescent="0.4">
      <c r="A461" s="10">
        <v>39</v>
      </c>
      <c r="B461" s="10">
        <v>2</v>
      </c>
      <c r="C461" s="10">
        <v>3</v>
      </c>
      <c r="D461" s="12">
        <v>5.2336000000000098</v>
      </c>
      <c r="E461" s="10">
        <v>1</v>
      </c>
    </row>
    <row r="462" spans="1:5" x14ac:dyDescent="0.4">
      <c r="A462" s="10">
        <v>39</v>
      </c>
      <c r="B462" s="10">
        <v>2</v>
      </c>
      <c r="C462" s="10">
        <v>4</v>
      </c>
      <c r="D462" s="12">
        <v>5.4497000000000098</v>
      </c>
      <c r="E462" s="10">
        <v>1</v>
      </c>
    </row>
    <row r="463" spans="1:5" x14ac:dyDescent="0.4">
      <c r="A463" s="10">
        <v>39</v>
      </c>
      <c r="B463" s="10">
        <v>3</v>
      </c>
      <c r="C463" s="10">
        <v>5</v>
      </c>
      <c r="D463" s="12">
        <v>4.3169999999999504</v>
      </c>
      <c r="E463" s="10">
        <v>1</v>
      </c>
    </row>
    <row r="464" spans="1:5" x14ac:dyDescent="0.4">
      <c r="A464" s="10">
        <v>39</v>
      </c>
      <c r="B464" s="10">
        <v>3</v>
      </c>
      <c r="C464" s="10">
        <v>8</v>
      </c>
      <c r="D464" s="12">
        <v>5.0839999999999499</v>
      </c>
      <c r="E464" s="10">
        <v>1</v>
      </c>
    </row>
    <row r="465" spans="1:5" x14ac:dyDescent="0.4">
      <c r="A465" s="10">
        <v>40</v>
      </c>
      <c r="B465" s="10">
        <v>1</v>
      </c>
      <c r="C465" s="10">
        <v>1</v>
      </c>
      <c r="D465" s="12">
        <v>3.8349299999999999</v>
      </c>
      <c r="E465" s="10">
        <v>1</v>
      </c>
    </row>
    <row r="466" spans="1:5" x14ac:dyDescent="0.4">
      <c r="A466" s="10">
        <v>40</v>
      </c>
      <c r="B466" s="10">
        <v>1</v>
      </c>
      <c r="C466" s="10">
        <v>4</v>
      </c>
      <c r="D466" s="12">
        <v>4.2012</v>
      </c>
      <c r="E466" s="10">
        <v>1</v>
      </c>
    </row>
    <row r="467" spans="1:5" x14ac:dyDescent="0.4">
      <c r="A467" s="10">
        <v>40</v>
      </c>
      <c r="B467" s="10">
        <v>1</v>
      </c>
      <c r="C467" s="10">
        <v>6</v>
      </c>
      <c r="D467" s="12">
        <v>4.5165000000000104</v>
      </c>
      <c r="E467" s="10">
        <v>1</v>
      </c>
    </row>
    <row r="468" spans="1:5" x14ac:dyDescent="0.4">
      <c r="A468" s="10">
        <v>40</v>
      </c>
      <c r="B468" s="10">
        <v>1</v>
      </c>
      <c r="C468" s="10">
        <v>7</v>
      </c>
      <c r="D468" s="12">
        <v>4.3833000000000197</v>
      </c>
      <c r="E468" s="10">
        <v>1</v>
      </c>
    </row>
    <row r="469" spans="1:5" x14ac:dyDescent="0.4">
      <c r="A469" s="10">
        <v>40</v>
      </c>
      <c r="B469" s="10">
        <v>1</v>
      </c>
      <c r="C469" s="10">
        <v>9</v>
      </c>
      <c r="D469" s="12">
        <v>4.3165999999999896</v>
      </c>
      <c r="E469" s="10">
        <v>1</v>
      </c>
    </row>
    <row r="470" spans="1:5" x14ac:dyDescent="0.4">
      <c r="A470" s="10">
        <v>40</v>
      </c>
      <c r="B470" s="10">
        <v>2</v>
      </c>
      <c r="C470" s="10">
        <v>3</v>
      </c>
      <c r="D470" s="12">
        <v>3.5992999999999999</v>
      </c>
      <c r="E470" s="10">
        <v>1</v>
      </c>
    </row>
    <row r="471" spans="1:5" x14ac:dyDescent="0.4">
      <c r="A471" s="10">
        <v>40</v>
      </c>
      <c r="B471" s="10">
        <v>2</v>
      </c>
      <c r="C471" s="10">
        <v>4</v>
      </c>
      <c r="D471" s="12">
        <v>4.18360000000001</v>
      </c>
      <c r="E471" s="10">
        <v>1</v>
      </c>
    </row>
    <row r="472" spans="1:5" x14ac:dyDescent="0.4">
      <c r="A472" s="10">
        <v>40</v>
      </c>
      <c r="B472" s="10">
        <v>2</v>
      </c>
      <c r="C472" s="10">
        <v>6</v>
      </c>
      <c r="D472" s="12">
        <v>4.1157000000000004</v>
      </c>
      <c r="E472" s="10">
        <v>1</v>
      </c>
    </row>
    <row r="473" spans="1:5" x14ac:dyDescent="0.4">
      <c r="A473" s="10">
        <v>40</v>
      </c>
      <c r="B473" s="10">
        <v>2</v>
      </c>
      <c r="C473" s="10">
        <v>7</v>
      </c>
      <c r="D473" s="12">
        <v>3.3835000000000299</v>
      </c>
      <c r="E473" s="10">
        <v>1</v>
      </c>
    </row>
    <row r="474" spans="1:5" x14ac:dyDescent="0.4">
      <c r="A474" s="10">
        <v>40</v>
      </c>
      <c r="B474" s="10">
        <v>2</v>
      </c>
      <c r="C474" s="10">
        <v>9</v>
      </c>
      <c r="D474" s="12">
        <v>3.7836999999999499</v>
      </c>
      <c r="E474" s="10">
        <v>1</v>
      </c>
    </row>
    <row r="475" spans="1:5" x14ac:dyDescent="0.4">
      <c r="A475" s="10">
        <v>40</v>
      </c>
      <c r="B475" s="10">
        <v>3</v>
      </c>
      <c r="C475" s="10">
        <v>2</v>
      </c>
      <c r="D475" s="12">
        <v>2.5337999999999901</v>
      </c>
      <c r="E475" s="10">
        <v>1</v>
      </c>
    </row>
    <row r="476" spans="1:5" x14ac:dyDescent="0.4">
      <c r="A476" s="10">
        <v>40</v>
      </c>
      <c r="B476" s="10">
        <v>3</v>
      </c>
      <c r="C476" s="10">
        <v>3</v>
      </c>
      <c r="D476" s="12">
        <v>3.4161999999999999</v>
      </c>
      <c r="E476" s="10">
        <v>1</v>
      </c>
    </row>
    <row r="477" spans="1:5" x14ac:dyDescent="0.4">
      <c r="A477" s="10">
        <v>40</v>
      </c>
      <c r="B477" s="10">
        <v>3</v>
      </c>
      <c r="C477" s="10">
        <v>5</v>
      </c>
      <c r="D477" s="12">
        <v>3.00009999999997</v>
      </c>
      <c r="E477" s="10">
        <v>1</v>
      </c>
    </row>
    <row r="478" spans="1:5" x14ac:dyDescent="0.4">
      <c r="A478" s="10">
        <v>40</v>
      </c>
      <c r="B478" s="10">
        <v>3</v>
      </c>
      <c r="C478" s="10">
        <v>7</v>
      </c>
      <c r="D478" s="12">
        <v>4.0667000000000302</v>
      </c>
      <c r="E478" s="10">
        <v>1</v>
      </c>
    </row>
    <row r="479" spans="1:5" x14ac:dyDescent="0.4">
      <c r="A479" s="10">
        <v>40</v>
      </c>
      <c r="B479" s="10">
        <v>3</v>
      </c>
      <c r="C479" s="10">
        <v>8</v>
      </c>
      <c r="D479" s="12">
        <v>4.1506999999999703</v>
      </c>
      <c r="E479" s="10">
        <v>1</v>
      </c>
    </row>
    <row r="480" spans="1:5" x14ac:dyDescent="0.4">
      <c r="A480" s="10">
        <v>41</v>
      </c>
      <c r="B480" s="10">
        <v>1</v>
      </c>
      <c r="C480" s="10">
        <v>1</v>
      </c>
      <c r="D480" s="12">
        <v>4.0002000000000102</v>
      </c>
      <c r="E480" s="10">
        <v>1</v>
      </c>
    </row>
    <row r="481" spans="1:5" x14ac:dyDescent="0.4">
      <c r="A481" s="10">
        <v>41</v>
      </c>
      <c r="B481" s="10">
        <v>1</v>
      </c>
      <c r="C481" s="10">
        <v>4</v>
      </c>
      <c r="D481" s="12">
        <v>3.7345999999999999</v>
      </c>
      <c r="E481" s="10">
        <v>1</v>
      </c>
    </row>
    <row r="482" spans="1:5" x14ac:dyDescent="0.4">
      <c r="A482" s="10">
        <v>41</v>
      </c>
      <c r="B482" s="10">
        <v>1</v>
      </c>
      <c r="C482" s="10">
        <v>6</v>
      </c>
      <c r="D482" s="12">
        <v>4.76800000000003</v>
      </c>
      <c r="E482" s="10">
        <v>1</v>
      </c>
    </row>
    <row r="483" spans="1:5" x14ac:dyDescent="0.4">
      <c r="A483" s="10">
        <v>41</v>
      </c>
      <c r="B483" s="10">
        <v>1</v>
      </c>
      <c r="C483" s="10">
        <v>7</v>
      </c>
      <c r="D483" s="12">
        <v>4.3668000000000102</v>
      </c>
      <c r="E483" s="10">
        <v>1</v>
      </c>
    </row>
    <row r="484" spans="1:5" x14ac:dyDescent="0.4">
      <c r="A484" s="10">
        <v>41</v>
      </c>
      <c r="B484" s="10">
        <v>1</v>
      </c>
      <c r="C484" s="10">
        <v>9</v>
      </c>
      <c r="D484" s="12">
        <v>4.5826999999999298</v>
      </c>
      <c r="E484" s="10">
        <v>1</v>
      </c>
    </row>
    <row r="485" spans="1:5" x14ac:dyDescent="0.4">
      <c r="A485" s="10">
        <v>41</v>
      </c>
      <c r="B485" s="10">
        <v>2</v>
      </c>
      <c r="C485" s="10">
        <v>3</v>
      </c>
      <c r="D485" s="12">
        <v>3.53209999999999</v>
      </c>
      <c r="E485" s="10">
        <v>1</v>
      </c>
    </row>
    <row r="486" spans="1:5" x14ac:dyDescent="0.4">
      <c r="A486" s="10">
        <v>41</v>
      </c>
      <c r="B486" s="10">
        <v>2</v>
      </c>
      <c r="C486" s="10">
        <v>4</v>
      </c>
      <c r="D486" s="12">
        <v>4.5339000000000196</v>
      </c>
      <c r="E486" s="10">
        <v>1</v>
      </c>
    </row>
    <row r="487" spans="1:5" x14ac:dyDescent="0.4">
      <c r="A487" s="10">
        <v>41</v>
      </c>
      <c r="B487" s="10">
        <v>2</v>
      </c>
      <c r="C487" s="10">
        <v>6</v>
      </c>
      <c r="D487" s="12">
        <v>4.5500999999999898</v>
      </c>
      <c r="E487" s="10">
        <v>1</v>
      </c>
    </row>
    <row r="488" spans="1:5" x14ac:dyDescent="0.4">
      <c r="A488" s="10">
        <v>41</v>
      </c>
      <c r="B488" s="10">
        <v>2</v>
      </c>
      <c r="C488" s="10">
        <v>9</v>
      </c>
      <c r="D488" s="12">
        <v>3.8834000000000501</v>
      </c>
      <c r="E488" s="10">
        <v>1</v>
      </c>
    </row>
    <row r="489" spans="1:5" x14ac:dyDescent="0.4">
      <c r="A489" s="10">
        <v>41</v>
      </c>
      <c r="B489" s="10">
        <v>3</v>
      </c>
      <c r="C489" s="10">
        <v>2</v>
      </c>
      <c r="D489" s="12">
        <v>3.1341100000000099</v>
      </c>
      <c r="E489" s="10">
        <v>1</v>
      </c>
    </row>
    <row r="490" spans="1:5" x14ac:dyDescent="0.4">
      <c r="A490" s="10">
        <v>41</v>
      </c>
      <c r="B490" s="10">
        <v>3</v>
      </c>
      <c r="C490" s="10">
        <v>3</v>
      </c>
      <c r="D490" s="12">
        <v>3.4001000000000099</v>
      </c>
      <c r="E490" s="10">
        <v>1</v>
      </c>
    </row>
    <row r="491" spans="1:5" x14ac:dyDescent="0.4">
      <c r="A491" s="10">
        <v>41</v>
      </c>
      <c r="B491" s="10">
        <v>3</v>
      </c>
      <c r="C491" s="10">
        <v>5</v>
      </c>
      <c r="D491" s="12">
        <v>2.2667999999999902</v>
      </c>
      <c r="E491" s="10">
        <v>1</v>
      </c>
    </row>
    <row r="492" spans="1:5" x14ac:dyDescent="0.4">
      <c r="A492" s="10">
        <v>41</v>
      </c>
      <c r="B492" s="10">
        <v>3</v>
      </c>
      <c r="C492" s="10">
        <v>7</v>
      </c>
      <c r="D492" s="12">
        <v>3.4333000000000302</v>
      </c>
      <c r="E492" s="10">
        <v>1</v>
      </c>
    </row>
    <row r="493" spans="1:5" x14ac:dyDescent="0.4">
      <c r="A493" s="10">
        <v>41</v>
      </c>
      <c r="B493" s="10">
        <v>3</v>
      </c>
      <c r="C493" s="10">
        <v>8</v>
      </c>
      <c r="D493" s="12">
        <v>4.1502000000000399</v>
      </c>
      <c r="E493" s="10">
        <v>1</v>
      </c>
    </row>
    <row r="494" spans="1:5" x14ac:dyDescent="0.4">
      <c r="A494" s="10">
        <v>42</v>
      </c>
      <c r="B494" s="10">
        <v>1</v>
      </c>
      <c r="C494" s="10">
        <v>1</v>
      </c>
      <c r="D494" s="12">
        <v>3.1504000000000199</v>
      </c>
      <c r="E494" s="10">
        <v>1</v>
      </c>
    </row>
    <row r="495" spans="1:5" x14ac:dyDescent="0.4">
      <c r="A495" s="10">
        <v>42</v>
      </c>
      <c r="B495" s="10">
        <v>1</v>
      </c>
      <c r="C495" s="10">
        <v>4</v>
      </c>
      <c r="D495" s="12">
        <v>3.43340000000001</v>
      </c>
      <c r="E495" s="10">
        <v>1</v>
      </c>
    </row>
    <row r="496" spans="1:5" x14ac:dyDescent="0.4">
      <c r="A496" s="10">
        <v>42</v>
      </c>
      <c r="B496" s="10">
        <v>1</v>
      </c>
      <c r="C496" s="10">
        <v>6</v>
      </c>
      <c r="D496" s="12">
        <v>3.8004000000000202</v>
      </c>
      <c r="E496" s="10">
        <v>1</v>
      </c>
    </row>
    <row r="497" spans="1:5" x14ac:dyDescent="0.4">
      <c r="A497" s="10">
        <v>42</v>
      </c>
      <c r="B497" s="10">
        <v>1</v>
      </c>
      <c r="C497" s="10">
        <v>7</v>
      </c>
      <c r="D497" s="12">
        <v>3.5833999999999802</v>
      </c>
      <c r="E497" s="10">
        <v>1</v>
      </c>
    </row>
    <row r="498" spans="1:5" x14ac:dyDescent="0.4">
      <c r="A498" s="10">
        <v>42</v>
      </c>
      <c r="B498" s="10">
        <v>1</v>
      </c>
      <c r="C498" s="10">
        <v>9</v>
      </c>
      <c r="D498" s="12">
        <v>4.0830999999999404</v>
      </c>
      <c r="E498" s="10">
        <v>1</v>
      </c>
    </row>
    <row r="499" spans="1:5" x14ac:dyDescent="0.4">
      <c r="A499" s="10">
        <v>42</v>
      </c>
      <c r="B499" s="10">
        <v>2</v>
      </c>
      <c r="C499" s="10">
        <v>3</v>
      </c>
      <c r="D499" s="12">
        <v>2.6843000000000101</v>
      </c>
      <c r="E499" s="10">
        <v>1</v>
      </c>
    </row>
    <row r="500" spans="1:5" x14ac:dyDescent="0.4">
      <c r="A500" s="10">
        <v>42</v>
      </c>
      <c r="B500" s="10">
        <v>2</v>
      </c>
      <c r="C500" s="10">
        <v>4</v>
      </c>
      <c r="D500" s="12">
        <v>3.61689999999999</v>
      </c>
      <c r="E500" s="10">
        <v>1</v>
      </c>
    </row>
    <row r="501" spans="1:5" x14ac:dyDescent="0.4">
      <c r="A501" s="10">
        <v>42</v>
      </c>
      <c r="B501" s="10">
        <v>2</v>
      </c>
      <c r="C501" s="10">
        <v>6</v>
      </c>
      <c r="D501" s="12">
        <v>3.0659000000000001</v>
      </c>
      <c r="E501" s="10">
        <v>1</v>
      </c>
    </row>
    <row r="502" spans="1:5" x14ac:dyDescent="0.4">
      <c r="A502" s="10">
        <v>42</v>
      </c>
      <c r="B502" s="10">
        <v>2</v>
      </c>
      <c r="C502" s="10">
        <v>7</v>
      </c>
      <c r="D502" s="12">
        <v>3.6335999999999999</v>
      </c>
      <c r="E502" s="10">
        <v>1</v>
      </c>
    </row>
    <row r="503" spans="1:5" x14ac:dyDescent="0.4">
      <c r="A503" s="10">
        <v>42</v>
      </c>
      <c r="B503" s="10">
        <v>2</v>
      </c>
      <c r="C503" s="10">
        <v>9</v>
      </c>
      <c r="D503" s="12">
        <v>3.7002999999999702</v>
      </c>
      <c r="E503" s="10">
        <v>1</v>
      </c>
    </row>
    <row r="504" spans="1:5" x14ac:dyDescent="0.4">
      <c r="A504" s="10">
        <v>42</v>
      </c>
      <c r="B504" s="10">
        <v>3</v>
      </c>
      <c r="C504" s="10">
        <v>2</v>
      </c>
      <c r="D504" s="12">
        <v>2.7168000000000099</v>
      </c>
      <c r="E504" s="10">
        <v>1</v>
      </c>
    </row>
    <row r="505" spans="1:5" x14ac:dyDescent="0.4">
      <c r="A505" s="10">
        <v>42</v>
      </c>
      <c r="B505" s="10">
        <v>3</v>
      </c>
      <c r="C505" s="10">
        <v>3</v>
      </c>
      <c r="D505" s="12">
        <v>3.06659999999999</v>
      </c>
      <c r="E505" s="10">
        <v>1</v>
      </c>
    </row>
    <row r="506" spans="1:5" x14ac:dyDescent="0.4">
      <c r="A506" s="10">
        <v>42</v>
      </c>
      <c r="B506" s="10">
        <v>3</v>
      </c>
      <c r="C506" s="10">
        <v>5</v>
      </c>
      <c r="D506" s="12">
        <v>2.38299999999998</v>
      </c>
      <c r="E506" s="10">
        <v>1</v>
      </c>
    </row>
    <row r="507" spans="1:5" x14ac:dyDescent="0.4">
      <c r="A507" s="10">
        <v>42</v>
      </c>
      <c r="B507" s="10">
        <v>3</v>
      </c>
      <c r="C507" s="10">
        <v>7</v>
      </c>
      <c r="D507" s="12">
        <v>3.1503999999999901</v>
      </c>
      <c r="E507" s="10">
        <v>1</v>
      </c>
    </row>
    <row r="508" spans="1:5" x14ac:dyDescent="0.4">
      <c r="A508" s="10">
        <v>42</v>
      </c>
      <c r="B508" s="10">
        <v>3</v>
      </c>
      <c r="C508" s="10">
        <v>8</v>
      </c>
      <c r="D508" s="12">
        <v>2.9196999999999802</v>
      </c>
      <c r="E508" s="10">
        <v>1</v>
      </c>
    </row>
    <row r="509" spans="1:5" x14ac:dyDescent="0.4">
      <c r="A509" s="10">
        <v>43</v>
      </c>
      <c r="B509" s="10">
        <v>1</v>
      </c>
      <c r="C509" s="10">
        <v>4</v>
      </c>
      <c r="D509" s="12">
        <v>3.1197000000000199</v>
      </c>
      <c r="E509" s="10">
        <v>1</v>
      </c>
    </row>
    <row r="510" spans="1:5" x14ac:dyDescent="0.4">
      <c r="A510" s="10">
        <v>43</v>
      </c>
      <c r="B510" s="10">
        <v>1</v>
      </c>
      <c r="C510" s="10">
        <v>6</v>
      </c>
      <c r="D510" s="12">
        <v>4.4669000000000096</v>
      </c>
      <c r="E510" s="10">
        <v>1</v>
      </c>
    </row>
    <row r="511" spans="1:5" x14ac:dyDescent="0.4">
      <c r="A511" s="10">
        <v>43</v>
      </c>
      <c r="B511" s="10">
        <v>1</v>
      </c>
      <c r="C511" s="10">
        <v>7</v>
      </c>
      <c r="D511" s="12">
        <v>3.7159000000000302</v>
      </c>
      <c r="E511" s="10">
        <v>1</v>
      </c>
    </row>
    <row r="512" spans="1:5" x14ac:dyDescent="0.4">
      <c r="A512" s="10">
        <v>43</v>
      </c>
      <c r="B512" s="10">
        <v>1</v>
      </c>
      <c r="C512" s="10">
        <v>9</v>
      </c>
      <c r="D512" s="12">
        <v>3.7333000000001002</v>
      </c>
      <c r="E512" s="10">
        <v>1</v>
      </c>
    </row>
    <row r="513" spans="1:5" x14ac:dyDescent="0.4">
      <c r="A513" s="10">
        <v>43</v>
      </c>
      <c r="B513" s="10">
        <v>2</v>
      </c>
      <c r="C513" s="10">
        <v>3</v>
      </c>
      <c r="D513" s="12">
        <v>4.71940000000001</v>
      </c>
      <c r="E513" s="10">
        <v>1</v>
      </c>
    </row>
    <row r="514" spans="1:5" x14ac:dyDescent="0.4">
      <c r="A514" s="10">
        <v>43</v>
      </c>
      <c r="B514" s="10">
        <v>2</v>
      </c>
      <c r="C514" s="10">
        <v>4</v>
      </c>
      <c r="D514" s="12">
        <v>3.5341999999999998</v>
      </c>
      <c r="E514" s="10">
        <v>1</v>
      </c>
    </row>
    <row r="515" spans="1:5" x14ac:dyDescent="0.4">
      <c r="A515" s="10">
        <v>43</v>
      </c>
      <c r="B515" s="10">
        <v>2</v>
      </c>
      <c r="C515" s="10">
        <v>6</v>
      </c>
      <c r="D515" s="12">
        <v>4.0500999999999898</v>
      </c>
      <c r="E515" s="10">
        <v>1</v>
      </c>
    </row>
    <row r="516" spans="1:5" x14ac:dyDescent="0.4">
      <c r="A516" s="10">
        <v>43</v>
      </c>
      <c r="B516" s="10">
        <v>2</v>
      </c>
      <c r="C516" s="10">
        <v>7</v>
      </c>
      <c r="D516" s="12">
        <v>3.8000999999999898</v>
      </c>
      <c r="E516" s="10">
        <v>1</v>
      </c>
    </row>
    <row r="517" spans="1:5" x14ac:dyDescent="0.4">
      <c r="A517" s="10">
        <v>43</v>
      </c>
      <c r="B517" s="10">
        <v>2</v>
      </c>
      <c r="C517" s="10">
        <v>9</v>
      </c>
      <c r="D517" s="12">
        <v>3.3501999999999699</v>
      </c>
      <c r="E517" s="10">
        <v>1</v>
      </c>
    </row>
    <row r="518" spans="1:5" x14ac:dyDescent="0.4">
      <c r="A518" s="10">
        <v>43</v>
      </c>
      <c r="B518" s="10">
        <v>3</v>
      </c>
      <c r="C518" s="10">
        <v>2</v>
      </c>
      <c r="D518" s="12">
        <v>3.1837599999999902</v>
      </c>
      <c r="E518" s="10">
        <v>1</v>
      </c>
    </row>
    <row r="519" spans="1:5" x14ac:dyDescent="0.4">
      <c r="A519" s="10">
        <v>43</v>
      </c>
      <c r="B519" s="10">
        <v>3</v>
      </c>
      <c r="C519" s="10">
        <v>7</v>
      </c>
      <c r="D519" s="12">
        <v>3.98410000000001</v>
      </c>
      <c r="E519" s="10">
        <v>1</v>
      </c>
    </row>
    <row r="520" spans="1:5" x14ac:dyDescent="0.4">
      <c r="A520" s="10">
        <v>43</v>
      </c>
      <c r="B520" s="10">
        <v>3</v>
      </c>
      <c r="C520" s="10">
        <v>8</v>
      </c>
      <c r="D520" s="12">
        <v>4.9992999999999999</v>
      </c>
      <c r="E520" s="10">
        <v>1</v>
      </c>
    </row>
    <row r="521" spans="1:5" x14ac:dyDescent="0.4">
      <c r="A521" s="10">
        <v>44</v>
      </c>
      <c r="B521" s="10">
        <v>1</v>
      </c>
      <c r="C521" s="10">
        <v>1</v>
      </c>
      <c r="D521" s="12">
        <v>4.8333000000000101</v>
      </c>
      <c r="E521" s="10">
        <v>1</v>
      </c>
    </row>
    <row r="522" spans="1:5" x14ac:dyDescent="0.4">
      <c r="A522" s="10">
        <v>44</v>
      </c>
      <c r="B522" s="10">
        <v>1</v>
      </c>
      <c r="C522" s="10">
        <v>4</v>
      </c>
      <c r="D522" s="12">
        <v>4.5838000000000001</v>
      </c>
      <c r="E522" s="10">
        <v>1</v>
      </c>
    </row>
    <row r="523" spans="1:5" x14ac:dyDescent="0.4">
      <c r="A523" s="10">
        <v>44</v>
      </c>
      <c r="B523" s="10">
        <v>1</v>
      </c>
      <c r="C523" s="10">
        <v>6</v>
      </c>
      <c r="D523" s="12">
        <v>4.4668999999999501</v>
      </c>
      <c r="E523" s="10">
        <v>1</v>
      </c>
    </row>
    <row r="524" spans="1:5" x14ac:dyDescent="0.4">
      <c r="A524" s="10">
        <v>44</v>
      </c>
      <c r="B524" s="10">
        <v>1</v>
      </c>
      <c r="C524" s="10">
        <v>7</v>
      </c>
      <c r="D524" s="12">
        <v>4.3998999999999997</v>
      </c>
      <c r="E524" s="10">
        <v>1</v>
      </c>
    </row>
    <row r="525" spans="1:5" x14ac:dyDescent="0.4">
      <c r="A525" s="10">
        <v>44</v>
      </c>
      <c r="B525" s="10">
        <v>1</v>
      </c>
      <c r="C525" s="10">
        <v>9</v>
      </c>
      <c r="D525" s="12">
        <v>4.3666999999999803</v>
      </c>
      <c r="E525" s="10">
        <v>1</v>
      </c>
    </row>
    <row r="526" spans="1:5" x14ac:dyDescent="0.4">
      <c r="A526" s="10">
        <v>44</v>
      </c>
      <c r="B526" s="10">
        <v>2</v>
      </c>
      <c r="C526" s="10">
        <v>3</v>
      </c>
      <c r="D526" s="12">
        <v>3.7331000000000101</v>
      </c>
      <c r="E526" s="10">
        <v>1</v>
      </c>
    </row>
    <row r="527" spans="1:5" x14ac:dyDescent="0.4">
      <c r="A527" s="10">
        <v>44</v>
      </c>
      <c r="B527" s="10">
        <v>2</v>
      </c>
      <c r="C527" s="10">
        <v>4</v>
      </c>
      <c r="D527" s="12">
        <v>4.2329999999999997</v>
      </c>
      <c r="E527" s="10">
        <v>1</v>
      </c>
    </row>
    <row r="528" spans="1:5" x14ac:dyDescent="0.4">
      <c r="A528" s="10">
        <v>44</v>
      </c>
      <c r="B528" s="10">
        <v>2</v>
      </c>
      <c r="C528" s="10">
        <v>6</v>
      </c>
      <c r="D528" s="12">
        <v>4.0013000000000103</v>
      </c>
      <c r="E528" s="10">
        <v>1</v>
      </c>
    </row>
    <row r="529" spans="1:5" x14ac:dyDescent="0.4">
      <c r="A529" s="10">
        <v>44</v>
      </c>
      <c r="B529" s="10">
        <v>2</v>
      </c>
      <c r="C529" s="10">
        <v>7</v>
      </c>
      <c r="D529" s="12">
        <v>4.1503999999999897</v>
      </c>
      <c r="E529" s="10">
        <v>1</v>
      </c>
    </row>
    <row r="530" spans="1:5" x14ac:dyDescent="0.4">
      <c r="A530" s="10">
        <v>44</v>
      </c>
      <c r="B530" s="10">
        <v>2</v>
      </c>
      <c r="C530" s="10">
        <v>9</v>
      </c>
      <c r="D530" s="12">
        <v>4.5337000000000698</v>
      </c>
      <c r="E530" s="10">
        <v>1</v>
      </c>
    </row>
    <row r="531" spans="1:5" x14ac:dyDescent="0.4">
      <c r="A531" s="10">
        <v>44</v>
      </c>
      <c r="B531" s="10">
        <v>3</v>
      </c>
      <c r="C531" s="10">
        <v>2</v>
      </c>
      <c r="D531" s="12">
        <v>3.5531599999999899</v>
      </c>
      <c r="E531" s="10">
        <v>1</v>
      </c>
    </row>
    <row r="532" spans="1:5" x14ac:dyDescent="0.4">
      <c r="A532" s="10">
        <v>44</v>
      </c>
      <c r="B532" s="10">
        <v>3</v>
      </c>
      <c r="C532" s="10">
        <v>3</v>
      </c>
      <c r="D532" s="12">
        <v>3.38330000000001</v>
      </c>
      <c r="E532" s="10">
        <v>1</v>
      </c>
    </row>
    <row r="533" spans="1:5" x14ac:dyDescent="0.4">
      <c r="A533" s="10">
        <v>44</v>
      </c>
      <c r="B533" s="10">
        <v>3</v>
      </c>
      <c r="C533" s="10">
        <v>5</v>
      </c>
      <c r="D533" s="12">
        <v>3.33299999999997</v>
      </c>
      <c r="E533" s="10">
        <v>1</v>
      </c>
    </row>
    <row r="534" spans="1:5" x14ac:dyDescent="0.4">
      <c r="A534" s="10">
        <v>44</v>
      </c>
      <c r="B534" s="10">
        <v>3</v>
      </c>
      <c r="C534" s="10">
        <v>7</v>
      </c>
      <c r="D534" s="12">
        <v>2.5167999999999902</v>
      </c>
      <c r="E534" s="10">
        <v>1</v>
      </c>
    </row>
    <row r="535" spans="1:5" x14ac:dyDescent="0.4">
      <c r="A535" s="10">
        <v>44</v>
      </c>
      <c r="B535" s="10">
        <v>3</v>
      </c>
      <c r="C535" s="10">
        <v>8</v>
      </c>
      <c r="D535" s="12">
        <v>3.4010999999999898</v>
      </c>
      <c r="E535" s="10">
        <v>1</v>
      </c>
    </row>
  </sheetData>
  <autoFilter ref="A1:E1" xr:uid="{0E3EF7BD-D30D-FF41-838B-A16BBC9CBA59}">
    <sortState xmlns:xlrd2="http://schemas.microsoft.com/office/spreadsheetml/2017/richdata2" ref="A2:E535">
      <sortCondition ref="A1"/>
    </sortState>
  </autoFilter>
  <sortState xmlns:xlrd2="http://schemas.microsoft.com/office/spreadsheetml/2017/richdata2" ref="A2:E535">
    <sortCondition ref="E2:E535"/>
    <sortCondition ref="B2:B535"/>
    <sortCondition ref="C2:C535"/>
    <sortCondition ref="A2:A53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0"/>
  <sheetViews>
    <sheetView workbookViewId="0"/>
  </sheetViews>
  <sheetFormatPr defaultColWidth="11.4609375" defaultRowHeight="14.6" x14ac:dyDescent="0.4"/>
  <cols>
    <col min="1" max="3" width="11.4609375" style="19"/>
    <col min="4" max="4" width="11.4609375" style="22"/>
    <col min="5" max="5" width="11.4609375" style="19"/>
    <col min="6" max="6" width="11.4609375" style="22"/>
    <col min="7" max="7" width="11.4609375" style="19"/>
    <col min="8" max="8" width="11.4609375" style="22"/>
    <col min="9" max="16384" width="11.4609375" style="18"/>
  </cols>
  <sheetData>
    <row r="1" spans="1:8" s="17" customFormat="1" x14ac:dyDescent="0.4">
      <c r="A1" s="15" t="s">
        <v>38</v>
      </c>
      <c r="B1" s="15" t="s">
        <v>39</v>
      </c>
      <c r="C1" s="13" t="s">
        <v>47</v>
      </c>
      <c r="D1" s="21" t="s">
        <v>43</v>
      </c>
      <c r="E1" s="13" t="s">
        <v>44</v>
      </c>
      <c r="F1" s="21" t="s">
        <v>71</v>
      </c>
      <c r="G1" s="13" t="s">
        <v>36</v>
      </c>
      <c r="H1" s="21" t="s">
        <v>42</v>
      </c>
    </row>
    <row r="2" spans="1:8" x14ac:dyDescent="0.4">
      <c r="A2" s="10">
        <v>1</v>
      </c>
      <c r="B2" s="10">
        <v>1</v>
      </c>
      <c r="C2" s="10">
        <v>1</v>
      </c>
      <c r="D2" s="12">
        <v>8.3266760000000204</v>
      </c>
      <c r="E2" s="10">
        <v>0</v>
      </c>
      <c r="F2" s="12">
        <v>2.7507779999999999</v>
      </c>
      <c r="G2" s="10">
        <v>40</v>
      </c>
      <c r="H2" s="12">
        <v>3.5235599999999998</v>
      </c>
    </row>
    <row r="3" spans="1:8" x14ac:dyDescent="0.4">
      <c r="A3" s="10">
        <v>2</v>
      </c>
      <c r="B3" s="10">
        <v>1</v>
      </c>
      <c r="C3" s="10">
        <v>1</v>
      </c>
      <c r="D3" s="12">
        <v>6.6398719999999898</v>
      </c>
      <c r="E3" s="10">
        <v>40</v>
      </c>
      <c r="F3" s="12">
        <v>1.9438520000000099</v>
      </c>
      <c r="G3" s="10">
        <v>40</v>
      </c>
      <c r="H3" s="12">
        <v>4.7446233333333199</v>
      </c>
    </row>
    <row r="4" spans="1:8" x14ac:dyDescent="0.4">
      <c r="A4" s="10">
        <v>3</v>
      </c>
      <c r="B4" s="10">
        <v>1</v>
      </c>
      <c r="C4" s="10">
        <v>1</v>
      </c>
      <c r="D4" s="12">
        <v>7.3364180000000099</v>
      </c>
      <c r="E4" s="10">
        <v>0</v>
      </c>
      <c r="F4" s="12">
        <v>2.0403199999999999</v>
      </c>
      <c r="G4" s="10">
        <v>60</v>
      </c>
      <c r="H4" s="12">
        <v>4.0899539999999899</v>
      </c>
    </row>
    <row r="5" spans="1:8" x14ac:dyDescent="0.4">
      <c r="A5" s="10">
        <v>4</v>
      </c>
      <c r="B5" s="10">
        <v>1</v>
      </c>
      <c r="C5" s="10">
        <v>1</v>
      </c>
      <c r="D5" s="12">
        <v>6.1433580000000001</v>
      </c>
      <c r="E5" s="10">
        <v>40</v>
      </c>
      <c r="F5" s="12">
        <v>1.72449599999999</v>
      </c>
      <c r="G5" s="10">
        <v>80</v>
      </c>
      <c r="H5" s="12">
        <v>4.54424000000001</v>
      </c>
    </row>
    <row r="6" spans="1:8" x14ac:dyDescent="0.4">
      <c r="A6" s="10">
        <v>5</v>
      </c>
      <c r="B6" s="10">
        <v>1</v>
      </c>
      <c r="C6" s="10">
        <v>1</v>
      </c>
      <c r="D6" s="12">
        <v>6.0599400000000001</v>
      </c>
      <c r="E6" s="10">
        <v>40</v>
      </c>
      <c r="F6" s="12">
        <v>1.2734399999999899</v>
      </c>
      <c r="G6" s="10">
        <v>100</v>
      </c>
      <c r="H6" s="12">
        <v>3.6666333333333401</v>
      </c>
    </row>
    <row r="7" spans="1:8" x14ac:dyDescent="0.4">
      <c r="A7" s="10">
        <v>6</v>
      </c>
      <c r="B7" s="10">
        <v>1</v>
      </c>
      <c r="C7" s="10">
        <v>1</v>
      </c>
      <c r="D7" s="12">
        <v>5.9496999999999902</v>
      </c>
      <c r="E7" s="10">
        <v>80</v>
      </c>
      <c r="F7" s="12">
        <v>1.17379999999998</v>
      </c>
      <c r="G7" s="10">
        <v>100</v>
      </c>
      <c r="H7" s="12">
        <v>5.0667999999999997</v>
      </c>
    </row>
    <row r="8" spans="1:8" x14ac:dyDescent="0.4">
      <c r="A8" s="10">
        <v>7</v>
      </c>
      <c r="B8" s="10">
        <v>1</v>
      </c>
      <c r="C8" s="10">
        <v>1</v>
      </c>
      <c r="D8" s="12">
        <v>6.5635320000000004</v>
      </c>
      <c r="E8" s="10">
        <v>0</v>
      </c>
      <c r="F8" s="12">
        <v>1.12400199999999</v>
      </c>
      <c r="G8" s="10">
        <v>100</v>
      </c>
      <c r="H8" s="12">
        <v>4.1836359999999999</v>
      </c>
    </row>
    <row r="9" spans="1:8" x14ac:dyDescent="0.4">
      <c r="A9" s="10">
        <v>8</v>
      </c>
      <c r="B9" s="10">
        <v>1</v>
      </c>
      <c r="C9" s="10">
        <v>1</v>
      </c>
      <c r="D9" s="12">
        <v>6.5502774999999804</v>
      </c>
      <c r="E9" s="10">
        <v>50</v>
      </c>
      <c r="F9" s="12">
        <v>1.97959</v>
      </c>
      <c r="G9" s="10">
        <v>50</v>
      </c>
      <c r="H9" s="12">
        <v>3.69999999999999</v>
      </c>
    </row>
    <row r="10" spans="1:8" x14ac:dyDescent="0.4">
      <c r="A10" s="10">
        <v>9</v>
      </c>
      <c r="B10" s="10">
        <v>1</v>
      </c>
      <c r="C10" s="10">
        <v>1</v>
      </c>
      <c r="D10" s="12">
        <v>7.1910999999999996</v>
      </c>
      <c r="E10" s="10">
        <v>0</v>
      </c>
      <c r="F10" s="12">
        <v>1.5169599999999901</v>
      </c>
      <c r="G10" s="10">
        <v>80</v>
      </c>
      <c r="H10" s="12">
        <v>3.8437800000000002</v>
      </c>
    </row>
    <row r="11" spans="1:8" x14ac:dyDescent="0.4">
      <c r="A11" s="10">
        <v>10</v>
      </c>
      <c r="B11" s="10">
        <v>1</v>
      </c>
      <c r="C11" s="10">
        <v>1</v>
      </c>
      <c r="D11" s="12">
        <v>7.0468499999999903</v>
      </c>
      <c r="E11" s="10">
        <v>0</v>
      </c>
      <c r="F11" s="12">
        <v>1.79348</v>
      </c>
      <c r="G11" s="10">
        <v>60</v>
      </c>
      <c r="H11" s="12">
        <v>4.3401799999999797</v>
      </c>
    </row>
    <row r="12" spans="1:8" x14ac:dyDescent="0.4">
      <c r="A12" s="10">
        <v>11</v>
      </c>
      <c r="B12" s="10">
        <v>1</v>
      </c>
      <c r="C12" s="10">
        <v>1</v>
      </c>
      <c r="D12" s="12">
        <v>7.5728579999999903</v>
      </c>
      <c r="E12" s="10">
        <v>0</v>
      </c>
      <c r="F12" s="12">
        <v>1.7997939999999999</v>
      </c>
      <c r="G12" s="10">
        <v>60</v>
      </c>
      <c r="H12" s="12">
        <v>2.9597799999999999</v>
      </c>
    </row>
    <row r="13" spans="1:8" x14ac:dyDescent="0.4">
      <c r="A13" s="10">
        <v>12</v>
      </c>
      <c r="B13" s="10">
        <v>1</v>
      </c>
      <c r="C13" s="10">
        <v>1</v>
      </c>
      <c r="D13" s="12">
        <v>6.5503200000000303</v>
      </c>
      <c r="E13" s="10">
        <v>20</v>
      </c>
      <c r="F13" s="12">
        <v>1.99062000000001</v>
      </c>
      <c r="G13" s="10">
        <v>40</v>
      </c>
      <c r="H13" s="12">
        <v>4.3373250000000096</v>
      </c>
    </row>
    <row r="14" spans="1:8" x14ac:dyDescent="0.4">
      <c r="A14" s="10">
        <v>13</v>
      </c>
      <c r="B14" s="10">
        <v>1</v>
      </c>
      <c r="C14" s="10">
        <v>1</v>
      </c>
      <c r="D14" s="12">
        <v>5.7431599999999898</v>
      </c>
      <c r="E14" s="10">
        <v>20</v>
      </c>
      <c r="F14" s="12">
        <v>1.4831700000000101</v>
      </c>
      <c r="G14" s="10">
        <v>100</v>
      </c>
      <c r="H14" s="12">
        <v>4.6832524999999796</v>
      </c>
    </row>
    <row r="15" spans="1:8" x14ac:dyDescent="0.4">
      <c r="A15" s="10">
        <v>14</v>
      </c>
      <c r="B15" s="10">
        <v>1</v>
      </c>
      <c r="C15" s="10">
        <v>1</v>
      </c>
      <c r="D15" s="12">
        <v>7.7768660000000098</v>
      </c>
      <c r="E15" s="10">
        <v>0</v>
      </c>
      <c r="F15" s="12">
        <v>1.8532440000000101</v>
      </c>
      <c r="G15" s="10">
        <v>80</v>
      </c>
      <c r="H15" s="12">
        <v>4.0334140000000103</v>
      </c>
    </row>
    <row r="16" spans="1:8" x14ac:dyDescent="0.4">
      <c r="A16" s="10">
        <v>15</v>
      </c>
      <c r="B16" s="10">
        <v>1</v>
      </c>
      <c r="C16" s="10">
        <v>1</v>
      </c>
      <c r="D16" s="12">
        <v>7.8867180000000099</v>
      </c>
      <c r="E16" s="10">
        <v>0</v>
      </c>
      <c r="F16" s="12">
        <v>2.2204059999999899</v>
      </c>
      <c r="G16" s="10">
        <v>40</v>
      </c>
      <c r="H16" s="12">
        <v>3.2966639999999998</v>
      </c>
    </row>
    <row r="17" spans="1:8" x14ac:dyDescent="0.4">
      <c r="A17" s="10">
        <v>16</v>
      </c>
      <c r="B17" s="10">
        <v>1</v>
      </c>
      <c r="C17" s="10">
        <v>1</v>
      </c>
      <c r="D17" s="12">
        <v>5.8627060000000002</v>
      </c>
      <c r="E17" s="10">
        <v>60</v>
      </c>
      <c r="F17" s="12">
        <v>1.5343359999999999</v>
      </c>
      <c r="G17" s="10">
        <v>100</v>
      </c>
      <c r="H17" s="12">
        <v>4.3326650000000004</v>
      </c>
    </row>
    <row r="18" spans="1:8" x14ac:dyDescent="0.4">
      <c r="A18" s="10">
        <v>17</v>
      </c>
      <c r="B18" s="10">
        <v>1</v>
      </c>
      <c r="C18" s="10">
        <v>1</v>
      </c>
      <c r="D18" s="12">
        <v>5.8833239999999902</v>
      </c>
      <c r="E18" s="10">
        <v>80</v>
      </c>
      <c r="F18" s="12">
        <v>1.06663800000002</v>
      </c>
      <c r="G18" s="10">
        <v>100</v>
      </c>
      <c r="H18" s="12">
        <v>4.43349999999998</v>
      </c>
    </row>
    <row r="19" spans="1:8" x14ac:dyDescent="0.4">
      <c r="A19" s="10">
        <v>18</v>
      </c>
      <c r="B19" s="10">
        <v>1</v>
      </c>
      <c r="C19" s="10">
        <v>1</v>
      </c>
      <c r="D19" s="12">
        <v>8.0063599999999902</v>
      </c>
      <c r="E19" s="10">
        <v>20</v>
      </c>
      <c r="F19" s="12">
        <v>2.7332559999999901</v>
      </c>
      <c r="G19" s="10">
        <v>20</v>
      </c>
      <c r="H19" s="12">
        <v>3.6171000000000002</v>
      </c>
    </row>
    <row r="20" spans="1:8" x14ac:dyDescent="0.4">
      <c r="A20" s="10">
        <v>19</v>
      </c>
      <c r="B20" s="10">
        <v>1</v>
      </c>
      <c r="C20" s="10">
        <v>1</v>
      </c>
      <c r="D20" s="12">
        <v>5.6962400000000102</v>
      </c>
      <c r="E20" s="10">
        <v>20</v>
      </c>
      <c r="F20" s="12">
        <v>1.7533000000000001</v>
      </c>
      <c r="G20" s="10">
        <v>100</v>
      </c>
      <c r="H20" s="12">
        <v>4.4373249999999897</v>
      </c>
    </row>
    <row r="21" spans="1:8" x14ac:dyDescent="0.4">
      <c r="A21" s="10">
        <v>20</v>
      </c>
      <c r="B21" s="10">
        <v>1</v>
      </c>
      <c r="C21" s="10">
        <v>1</v>
      </c>
      <c r="D21" s="12">
        <v>6.8599599999999903</v>
      </c>
      <c r="E21" s="10">
        <v>20</v>
      </c>
      <c r="F21" s="12">
        <v>1.59752000000001</v>
      </c>
      <c r="G21" s="10">
        <v>100</v>
      </c>
      <c r="H21" s="12">
        <v>4.11252499999999</v>
      </c>
    </row>
    <row r="22" spans="1:8" x14ac:dyDescent="0.4">
      <c r="A22" s="10">
        <v>21</v>
      </c>
      <c r="B22" s="10">
        <v>1</v>
      </c>
      <c r="C22" s="10">
        <v>1</v>
      </c>
      <c r="D22" s="12">
        <v>8.2031240000000007</v>
      </c>
      <c r="E22" s="10">
        <v>0</v>
      </c>
      <c r="F22" s="12">
        <v>2.78698599999999</v>
      </c>
      <c r="G22" s="10">
        <v>0</v>
      </c>
      <c r="H22" s="12">
        <v>3.4865380000000199</v>
      </c>
    </row>
    <row r="23" spans="1:8" x14ac:dyDescent="0.4">
      <c r="A23" s="10">
        <v>22</v>
      </c>
      <c r="B23" s="10">
        <v>1</v>
      </c>
      <c r="C23" s="10">
        <v>1</v>
      </c>
      <c r="D23" s="12">
        <v>6.179824</v>
      </c>
      <c r="E23" s="10">
        <v>40</v>
      </c>
      <c r="F23" s="12">
        <v>1.82041600000001</v>
      </c>
      <c r="G23" s="10">
        <v>60</v>
      </c>
      <c r="H23" s="12">
        <v>3.9542624999999898</v>
      </c>
    </row>
    <row r="24" spans="1:8" x14ac:dyDescent="0.4">
      <c r="A24" s="10">
        <v>23</v>
      </c>
      <c r="B24" s="10">
        <v>1</v>
      </c>
      <c r="C24" s="10">
        <v>1</v>
      </c>
      <c r="D24" s="12">
        <v>6.0932999999999797</v>
      </c>
      <c r="E24" s="10">
        <v>0</v>
      </c>
      <c r="F24" s="12">
        <v>0.96368000000000498</v>
      </c>
      <c r="G24" s="10">
        <v>100</v>
      </c>
      <c r="H24" s="12">
        <v>4.6898799999999898</v>
      </c>
    </row>
    <row r="25" spans="1:8" x14ac:dyDescent="0.4">
      <c r="A25" s="10">
        <v>24</v>
      </c>
      <c r="B25" s="10">
        <v>1</v>
      </c>
      <c r="C25" s="10">
        <v>1</v>
      </c>
      <c r="D25" s="12">
        <v>4.37636</v>
      </c>
      <c r="E25" s="10">
        <v>100</v>
      </c>
      <c r="F25" s="12">
        <v>1.7702599999999999</v>
      </c>
      <c r="G25" s="10">
        <v>100</v>
      </c>
      <c r="H25" s="12" t="s">
        <v>63</v>
      </c>
    </row>
    <row r="26" spans="1:8" x14ac:dyDescent="0.4">
      <c r="A26" s="10">
        <v>25</v>
      </c>
      <c r="B26" s="10">
        <v>1</v>
      </c>
      <c r="C26" s="10">
        <v>1</v>
      </c>
      <c r="D26" s="12">
        <v>8.7272300000000094</v>
      </c>
      <c r="E26" s="10">
        <v>0</v>
      </c>
      <c r="F26" s="12">
        <v>3.54939600000001</v>
      </c>
      <c r="G26" s="10">
        <v>0</v>
      </c>
      <c r="H26" s="12">
        <v>3.7167440000000198</v>
      </c>
    </row>
    <row r="27" spans="1:8" x14ac:dyDescent="0.4">
      <c r="A27" s="10">
        <v>26</v>
      </c>
      <c r="B27" s="10">
        <v>1</v>
      </c>
      <c r="C27" s="10">
        <v>1</v>
      </c>
      <c r="D27" s="12">
        <v>5.8234979999999998</v>
      </c>
      <c r="E27" s="10">
        <v>60</v>
      </c>
      <c r="F27" s="12">
        <v>1.5405500000000101</v>
      </c>
      <c r="G27" s="10">
        <v>80</v>
      </c>
      <c r="H27" s="12">
        <v>3.8169200000000099</v>
      </c>
    </row>
    <row r="28" spans="1:8" x14ac:dyDescent="0.4">
      <c r="A28" s="10">
        <v>27</v>
      </c>
      <c r="B28" s="10">
        <v>1</v>
      </c>
      <c r="C28" s="10">
        <v>1</v>
      </c>
      <c r="D28" s="12">
        <v>6.4301919999999999</v>
      </c>
      <c r="E28" s="10">
        <v>20</v>
      </c>
      <c r="F28" s="12">
        <v>1.5834540000000199</v>
      </c>
      <c r="G28" s="10">
        <v>80</v>
      </c>
      <c r="H28" s="12">
        <v>3.8879150000000098</v>
      </c>
    </row>
    <row r="29" spans="1:8" x14ac:dyDescent="0.4">
      <c r="A29" s="10">
        <v>28</v>
      </c>
      <c r="B29" s="10">
        <v>1</v>
      </c>
      <c r="C29" s="10">
        <v>1</v>
      </c>
      <c r="D29" s="12">
        <v>6.04020799999999</v>
      </c>
      <c r="E29" s="10">
        <v>20</v>
      </c>
      <c r="F29" s="12">
        <v>2.0194659999999902</v>
      </c>
      <c r="G29" s="10">
        <v>40</v>
      </c>
      <c r="H29" s="12">
        <v>4.5749525000000002</v>
      </c>
    </row>
    <row r="30" spans="1:8" x14ac:dyDescent="0.4">
      <c r="A30" s="10">
        <v>29</v>
      </c>
      <c r="B30" s="10">
        <v>1</v>
      </c>
      <c r="C30" s="10">
        <v>1</v>
      </c>
      <c r="D30" s="12">
        <v>6.31299999999999</v>
      </c>
      <c r="E30" s="10">
        <v>0</v>
      </c>
      <c r="F30" s="12">
        <v>1.55029999999999</v>
      </c>
      <c r="G30" s="10">
        <v>100</v>
      </c>
      <c r="H30" s="12">
        <v>4.3799399999999897</v>
      </c>
    </row>
    <row r="31" spans="1:8" x14ac:dyDescent="0.4">
      <c r="A31" s="10">
        <v>30</v>
      </c>
      <c r="B31" s="10">
        <v>1</v>
      </c>
      <c r="C31" s="10">
        <v>1</v>
      </c>
      <c r="D31" s="12">
        <v>6.8336000000000103</v>
      </c>
      <c r="E31" s="10">
        <v>40</v>
      </c>
      <c r="F31" s="12">
        <v>1.4832480000000099</v>
      </c>
      <c r="G31" s="10">
        <v>80</v>
      </c>
      <c r="H31" s="12">
        <v>4.5610966666666899</v>
      </c>
    </row>
    <row r="32" spans="1:8" x14ac:dyDescent="0.4">
      <c r="A32" s="10">
        <v>31</v>
      </c>
      <c r="B32" s="10">
        <v>1</v>
      </c>
      <c r="C32" s="10">
        <v>1</v>
      </c>
      <c r="D32" s="12">
        <v>5.9643199999999998</v>
      </c>
      <c r="E32" s="10">
        <v>20</v>
      </c>
      <c r="F32" s="12">
        <v>1.9796800000000101</v>
      </c>
      <c r="G32" s="10">
        <v>60</v>
      </c>
      <c r="H32" s="12">
        <v>4.9434500000000101</v>
      </c>
    </row>
    <row r="33" spans="1:8" x14ac:dyDescent="0.4">
      <c r="A33" s="10">
        <v>32</v>
      </c>
      <c r="B33" s="10">
        <v>1</v>
      </c>
      <c r="C33" s="10">
        <v>1</v>
      </c>
      <c r="D33" s="12">
        <v>8.17408</v>
      </c>
      <c r="E33" s="10">
        <v>0</v>
      </c>
      <c r="F33" s="12">
        <v>3.5501799999999801</v>
      </c>
      <c r="G33" s="10">
        <v>0</v>
      </c>
      <c r="H33" s="12">
        <v>3.8504399999999999</v>
      </c>
    </row>
    <row r="34" spans="1:8" x14ac:dyDescent="0.4">
      <c r="A34" s="10">
        <v>33</v>
      </c>
      <c r="B34" s="10">
        <v>1</v>
      </c>
      <c r="C34" s="10">
        <v>1</v>
      </c>
      <c r="D34" s="12">
        <v>5.1997840000000002</v>
      </c>
      <c r="E34" s="10">
        <v>80</v>
      </c>
      <c r="F34" s="12">
        <v>1.6566159999999901</v>
      </c>
      <c r="G34" s="10">
        <v>80</v>
      </c>
      <c r="H34" s="12">
        <v>4.4173749999999998</v>
      </c>
    </row>
    <row r="35" spans="1:8" x14ac:dyDescent="0.4">
      <c r="A35" s="10">
        <v>34</v>
      </c>
      <c r="B35" s="10">
        <v>1</v>
      </c>
      <c r="C35" s="10">
        <v>1</v>
      </c>
      <c r="D35" s="12">
        <v>8.5600560000000101</v>
      </c>
      <c r="E35" s="10">
        <v>0</v>
      </c>
      <c r="F35" s="12">
        <v>3.44328400000001</v>
      </c>
      <c r="G35" s="10">
        <v>0</v>
      </c>
      <c r="H35" s="12">
        <v>4.2268260000000204</v>
      </c>
    </row>
    <row r="36" spans="1:8" x14ac:dyDescent="0.4">
      <c r="A36" s="10">
        <v>35</v>
      </c>
      <c r="B36" s="10">
        <v>1</v>
      </c>
      <c r="C36" s="10">
        <v>1</v>
      </c>
      <c r="D36" s="12">
        <v>7.8568740000000004</v>
      </c>
      <c r="E36" s="10">
        <v>0</v>
      </c>
      <c r="F36" s="12">
        <v>2.4435140000000102</v>
      </c>
      <c r="G36" s="10">
        <v>20</v>
      </c>
      <c r="H36" s="12">
        <v>4.0868439999999904</v>
      </c>
    </row>
    <row r="37" spans="1:8" x14ac:dyDescent="0.4">
      <c r="A37" s="10">
        <v>36</v>
      </c>
      <c r="B37" s="10">
        <v>1</v>
      </c>
      <c r="C37" s="10">
        <v>1</v>
      </c>
      <c r="D37" s="12">
        <v>6.8101400000000298</v>
      </c>
      <c r="E37" s="10">
        <v>0</v>
      </c>
      <c r="F37" s="12">
        <v>2.1201400000000099</v>
      </c>
      <c r="G37" s="10">
        <v>20</v>
      </c>
      <c r="H37" s="12">
        <v>5.1135799999999998</v>
      </c>
    </row>
    <row r="38" spans="1:8" x14ac:dyDescent="0.4">
      <c r="A38" s="10">
        <v>38</v>
      </c>
      <c r="B38" s="10">
        <v>1</v>
      </c>
      <c r="C38" s="10">
        <v>1</v>
      </c>
      <c r="D38" s="12">
        <v>6.7402200000000096</v>
      </c>
      <c r="E38" s="10">
        <v>0</v>
      </c>
      <c r="F38" s="12">
        <v>2.9033659999999899</v>
      </c>
      <c r="G38" s="10">
        <v>20</v>
      </c>
      <c r="H38" s="12">
        <v>4.3539140000000103</v>
      </c>
    </row>
    <row r="39" spans="1:8" x14ac:dyDescent="0.4">
      <c r="A39" s="10">
        <v>39</v>
      </c>
      <c r="B39" s="10">
        <v>1</v>
      </c>
      <c r="C39" s="10">
        <v>1</v>
      </c>
      <c r="D39" s="12">
        <v>6.5729260000000096</v>
      </c>
      <c r="E39" s="10">
        <v>20</v>
      </c>
      <c r="F39" s="12">
        <v>1.3434160000000099</v>
      </c>
      <c r="G39" s="10">
        <v>80</v>
      </c>
      <c r="H39" s="12">
        <v>4.9501000000000097</v>
      </c>
    </row>
    <row r="40" spans="1:8" x14ac:dyDescent="0.4">
      <c r="A40" s="10">
        <v>40</v>
      </c>
      <c r="B40" s="10">
        <v>1</v>
      </c>
      <c r="C40" s="10">
        <v>1</v>
      </c>
      <c r="D40" s="12">
        <v>7.4503880000000002</v>
      </c>
      <c r="E40" s="10">
        <v>0</v>
      </c>
      <c r="F40" s="12">
        <v>2.4407939999999901</v>
      </c>
      <c r="G40" s="10">
        <v>0</v>
      </c>
      <c r="H40" s="12">
        <v>4.2505059999999997</v>
      </c>
    </row>
    <row r="41" spans="1:8" x14ac:dyDescent="0.4">
      <c r="A41" s="10">
        <v>41</v>
      </c>
      <c r="B41" s="10">
        <v>1</v>
      </c>
      <c r="C41" s="10">
        <v>1</v>
      </c>
      <c r="D41" s="12">
        <v>8.2906999999999993</v>
      </c>
      <c r="E41" s="10">
        <v>0</v>
      </c>
      <c r="F41" s="12">
        <v>3.1937000000000202</v>
      </c>
      <c r="G41" s="10">
        <v>0</v>
      </c>
      <c r="H41" s="12">
        <v>4.2904600000000004</v>
      </c>
    </row>
    <row r="42" spans="1:8" x14ac:dyDescent="0.4">
      <c r="A42" s="10">
        <v>42</v>
      </c>
      <c r="B42" s="10">
        <v>1</v>
      </c>
      <c r="C42" s="10">
        <v>1</v>
      </c>
      <c r="D42" s="12">
        <v>8.1771600000000095</v>
      </c>
      <c r="E42" s="10">
        <v>0</v>
      </c>
      <c r="F42" s="12">
        <v>2.8267199999999799</v>
      </c>
      <c r="G42" s="10">
        <v>0</v>
      </c>
      <c r="H42" s="12">
        <v>3.6101399999999999</v>
      </c>
    </row>
    <row r="43" spans="1:8" x14ac:dyDescent="0.4">
      <c r="A43" s="10">
        <v>43</v>
      </c>
      <c r="B43" s="10">
        <v>1</v>
      </c>
      <c r="C43" s="10">
        <v>1</v>
      </c>
      <c r="D43" s="12">
        <v>7.2797400000000296</v>
      </c>
      <c r="E43" s="10">
        <v>20</v>
      </c>
      <c r="F43" s="12">
        <v>2.2099200000000101</v>
      </c>
      <c r="G43" s="10">
        <v>20</v>
      </c>
      <c r="H43" s="12">
        <v>3.75895000000004</v>
      </c>
    </row>
    <row r="44" spans="1:8" x14ac:dyDescent="0.4">
      <c r="A44" s="10">
        <v>44</v>
      </c>
      <c r="B44" s="10">
        <v>1</v>
      </c>
      <c r="C44" s="10">
        <v>1</v>
      </c>
      <c r="D44" s="12">
        <v>6.8439399999999901</v>
      </c>
      <c r="E44" s="10">
        <v>0</v>
      </c>
      <c r="F44" s="12">
        <v>1.9203600000000001</v>
      </c>
      <c r="G44" s="10">
        <v>60</v>
      </c>
      <c r="H44" s="12">
        <v>4.5301199999999904</v>
      </c>
    </row>
    <row r="45" spans="1:8" x14ac:dyDescent="0.4">
      <c r="A45" s="10">
        <v>1</v>
      </c>
      <c r="B45" s="10">
        <v>2</v>
      </c>
      <c r="C45" s="10">
        <v>1</v>
      </c>
      <c r="D45" s="12">
        <v>8.20078</v>
      </c>
      <c r="E45" s="10">
        <v>0</v>
      </c>
      <c r="F45" s="12">
        <v>2.3670200000000099</v>
      </c>
      <c r="G45" s="10">
        <v>40</v>
      </c>
      <c r="H45" s="12">
        <v>3.2070999999999898</v>
      </c>
    </row>
    <row r="46" spans="1:8" x14ac:dyDescent="0.4">
      <c r="A46" s="10">
        <v>2</v>
      </c>
      <c r="B46" s="10">
        <v>2</v>
      </c>
      <c r="C46" s="10">
        <v>1</v>
      </c>
      <c r="D46" s="12">
        <v>6.6902599999999799</v>
      </c>
      <c r="E46" s="10">
        <v>20</v>
      </c>
      <c r="F46" s="12">
        <v>1.9807000000000099</v>
      </c>
      <c r="G46" s="10">
        <v>40</v>
      </c>
      <c r="H46" s="12">
        <v>4.2960999999999796</v>
      </c>
    </row>
    <row r="47" spans="1:8" x14ac:dyDescent="0.4">
      <c r="A47" s="10">
        <v>3</v>
      </c>
      <c r="B47" s="10">
        <v>2</v>
      </c>
      <c r="C47" s="10">
        <v>1</v>
      </c>
      <c r="D47" s="12">
        <v>8.1642200000000091</v>
      </c>
      <c r="E47" s="10">
        <v>0</v>
      </c>
      <c r="F47" s="12">
        <v>2.6564399999999999</v>
      </c>
      <c r="G47" s="10">
        <v>0</v>
      </c>
      <c r="H47" s="12">
        <v>3.87392000000002</v>
      </c>
    </row>
    <row r="48" spans="1:8" x14ac:dyDescent="0.4">
      <c r="A48" s="10">
        <v>4</v>
      </c>
      <c r="B48" s="10">
        <v>2</v>
      </c>
      <c r="C48" s="10">
        <v>1</v>
      </c>
      <c r="D48" s="12">
        <v>7.1330800000000201</v>
      </c>
      <c r="E48" s="10">
        <v>20</v>
      </c>
      <c r="F48" s="12">
        <v>1.53000000000003</v>
      </c>
      <c r="G48" s="10">
        <v>100</v>
      </c>
      <c r="H48" s="12">
        <v>3.34155000000003</v>
      </c>
    </row>
    <row r="49" spans="1:8" x14ac:dyDescent="0.4">
      <c r="A49" s="10">
        <v>5</v>
      </c>
      <c r="B49" s="10">
        <v>2</v>
      </c>
      <c r="C49" s="10">
        <v>1</v>
      </c>
      <c r="D49" s="12">
        <v>7.2093800000000003</v>
      </c>
      <c r="E49" s="10">
        <v>0</v>
      </c>
      <c r="F49" s="12">
        <v>1.50707999999999</v>
      </c>
      <c r="G49" s="10">
        <v>100</v>
      </c>
      <c r="H49" s="12">
        <v>4.0766799999999996</v>
      </c>
    </row>
    <row r="50" spans="1:8" x14ac:dyDescent="0.4">
      <c r="A50" s="10">
        <v>6</v>
      </c>
      <c r="B50" s="10">
        <v>2</v>
      </c>
      <c r="C50" s="10">
        <v>1</v>
      </c>
      <c r="D50" s="12">
        <v>6.8165199999999899</v>
      </c>
      <c r="E50" s="10">
        <v>0</v>
      </c>
      <c r="F50" s="12">
        <v>1.28006000000001</v>
      </c>
      <c r="G50" s="10">
        <v>100</v>
      </c>
      <c r="H50" s="12">
        <v>4.77786666666666</v>
      </c>
    </row>
    <row r="51" spans="1:8" x14ac:dyDescent="0.4">
      <c r="A51" s="10">
        <v>7</v>
      </c>
      <c r="B51" s="10">
        <v>2</v>
      </c>
      <c r="C51" s="10">
        <v>1</v>
      </c>
      <c r="D51" s="12">
        <v>6.7227399999999999</v>
      </c>
      <c r="E51" s="10">
        <v>0</v>
      </c>
      <c r="F51" s="12">
        <v>1.0305599999999899</v>
      </c>
      <c r="G51" s="10">
        <v>100</v>
      </c>
      <c r="H51" s="12">
        <v>3.8734000000000202</v>
      </c>
    </row>
    <row r="52" spans="1:8" x14ac:dyDescent="0.4">
      <c r="A52" s="10">
        <v>8</v>
      </c>
      <c r="B52" s="10">
        <v>2</v>
      </c>
      <c r="C52" s="10">
        <v>1</v>
      </c>
      <c r="D52" s="12">
        <v>6.4003600000000098</v>
      </c>
      <c r="E52" s="10">
        <v>60</v>
      </c>
      <c r="F52" s="12">
        <v>2.1202400000000101</v>
      </c>
      <c r="G52" s="10">
        <v>60</v>
      </c>
      <c r="H52" s="12">
        <v>3.82509999999998</v>
      </c>
    </row>
    <row r="53" spans="1:8" x14ac:dyDescent="0.4">
      <c r="A53" s="10">
        <v>9</v>
      </c>
      <c r="B53" s="10">
        <v>2</v>
      </c>
      <c r="C53" s="10">
        <v>1</v>
      </c>
      <c r="D53" s="12">
        <v>7.9671199999999898</v>
      </c>
      <c r="E53" s="10">
        <v>0</v>
      </c>
      <c r="F53" s="12">
        <v>2.2203600000000101</v>
      </c>
      <c r="G53" s="10">
        <v>40</v>
      </c>
      <c r="H53" s="12">
        <v>3.6635199999999899</v>
      </c>
    </row>
    <row r="54" spans="1:8" x14ac:dyDescent="0.4">
      <c r="A54" s="10">
        <v>10</v>
      </c>
      <c r="B54" s="10">
        <v>2</v>
      </c>
      <c r="C54" s="10">
        <v>1</v>
      </c>
      <c r="D54" s="12">
        <v>6.6732199999999997</v>
      </c>
      <c r="E54" s="10">
        <v>20</v>
      </c>
      <c r="F54" s="12">
        <v>1.5536400000000099</v>
      </c>
      <c r="G54" s="10">
        <v>100</v>
      </c>
      <c r="H54" s="12">
        <v>3.9835750000000099</v>
      </c>
    </row>
    <row r="55" spans="1:8" x14ac:dyDescent="0.4">
      <c r="A55" s="10">
        <v>11</v>
      </c>
      <c r="B55" s="10">
        <v>2</v>
      </c>
      <c r="C55" s="10">
        <v>1</v>
      </c>
      <c r="D55" s="12">
        <v>8.1069800000000001</v>
      </c>
      <c r="E55" s="10">
        <v>0</v>
      </c>
      <c r="F55" s="12">
        <v>2.46624</v>
      </c>
      <c r="G55" s="10">
        <v>20</v>
      </c>
      <c r="H55" s="12">
        <v>3.2335200000000102</v>
      </c>
    </row>
    <row r="56" spans="1:8" x14ac:dyDescent="0.4">
      <c r="A56" s="10">
        <v>12</v>
      </c>
      <c r="B56" s="10">
        <v>2</v>
      </c>
      <c r="C56" s="10">
        <v>1</v>
      </c>
      <c r="D56" s="12">
        <v>7.2393599999999898</v>
      </c>
      <c r="E56" s="10">
        <v>20</v>
      </c>
      <c r="F56" s="12">
        <v>2.1433599999999999</v>
      </c>
      <c r="G56" s="10">
        <v>40</v>
      </c>
      <c r="H56" s="12">
        <v>3.7497500000000001</v>
      </c>
    </row>
    <row r="57" spans="1:8" x14ac:dyDescent="0.4">
      <c r="A57" s="10">
        <v>13</v>
      </c>
      <c r="B57" s="10">
        <v>2</v>
      </c>
      <c r="C57" s="10">
        <v>1</v>
      </c>
      <c r="D57" s="12">
        <v>6.7864399999999998</v>
      </c>
      <c r="E57" s="10">
        <v>0</v>
      </c>
      <c r="F57" s="12">
        <v>1.4431399999999901</v>
      </c>
      <c r="G57" s="10">
        <v>80</v>
      </c>
      <c r="H57" s="12">
        <v>3.9797799999999901</v>
      </c>
    </row>
    <row r="58" spans="1:8" x14ac:dyDescent="0.4">
      <c r="A58" s="10">
        <v>14</v>
      </c>
      <c r="B58" s="10">
        <v>2</v>
      </c>
      <c r="C58" s="10">
        <v>1</v>
      </c>
      <c r="D58" s="12">
        <v>7.6368400000000101</v>
      </c>
      <c r="E58" s="10">
        <v>0</v>
      </c>
      <c r="F58" s="12">
        <v>1.6896799999999901</v>
      </c>
      <c r="G58" s="10">
        <v>100</v>
      </c>
      <c r="H58" s="12">
        <v>3.9168199999999498</v>
      </c>
    </row>
    <row r="59" spans="1:8" x14ac:dyDescent="0.4">
      <c r="A59" s="10">
        <v>15</v>
      </c>
      <c r="B59" s="10">
        <v>2</v>
      </c>
      <c r="C59" s="10">
        <v>1</v>
      </c>
      <c r="D59" s="12">
        <v>6.8229799999999896</v>
      </c>
      <c r="E59" s="10">
        <v>0</v>
      </c>
      <c r="F59" s="12">
        <v>1.74746000000003</v>
      </c>
      <c r="G59" s="10">
        <v>60</v>
      </c>
      <c r="H59" s="12">
        <v>4.7621999999999902</v>
      </c>
    </row>
    <row r="60" spans="1:8" x14ac:dyDescent="0.4">
      <c r="A60" s="10">
        <v>16</v>
      </c>
      <c r="B60" s="10">
        <v>2</v>
      </c>
      <c r="C60" s="10">
        <v>1</v>
      </c>
      <c r="D60" s="12">
        <v>6.3934600000000099</v>
      </c>
      <c r="E60" s="10">
        <v>20</v>
      </c>
      <c r="F60" s="12">
        <v>1.29687999999998</v>
      </c>
      <c r="G60" s="10">
        <v>100</v>
      </c>
      <c r="H60" s="12">
        <v>4.1250500000000203</v>
      </c>
    </row>
    <row r="61" spans="1:8" x14ac:dyDescent="0.4">
      <c r="A61" s="10">
        <v>17</v>
      </c>
      <c r="B61" s="10">
        <v>2</v>
      </c>
      <c r="C61" s="10">
        <v>1</v>
      </c>
      <c r="D61" s="12">
        <v>6.36334</v>
      </c>
      <c r="E61" s="10">
        <v>40</v>
      </c>
      <c r="F61" s="12">
        <v>1.1635200000000101</v>
      </c>
      <c r="G61" s="10">
        <v>100</v>
      </c>
      <c r="H61" s="12">
        <v>4.25009999999999</v>
      </c>
    </row>
    <row r="62" spans="1:8" x14ac:dyDescent="0.4">
      <c r="A62" s="10">
        <v>18</v>
      </c>
      <c r="B62" s="10">
        <v>2</v>
      </c>
      <c r="C62" s="10">
        <v>1</v>
      </c>
      <c r="D62" s="12">
        <v>7.8065399999999903</v>
      </c>
      <c r="E62" s="10">
        <v>20</v>
      </c>
      <c r="F62" s="12">
        <v>2.8003399999999998</v>
      </c>
      <c r="G62" s="10">
        <v>20</v>
      </c>
      <c r="H62" s="12">
        <v>4.2915499999999902</v>
      </c>
    </row>
    <row r="63" spans="1:8" x14ac:dyDescent="0.4">
      <c r="A63" s="10">
        <v>19</v>
      </c>
      <c r="B63" s="10">
        <v>2</v>
      </c>
      <c r="C63" s="10">
        <v>1</v>
      </c>
      <c r="D63" s="12">
        <v>6.2070000000000203</v>
      </c>
      <c r="E63" s="10">
        <v>40</v>
      </c>
      <c r="F63" s="12">
        <v>1.9771800000000099</v>
      </c>
      <c r="G63" s="10">
        <v>60</v>
      </c>
      <c r="H63" s="12">
        <v>3.86733333333334</v>
      </c>
    </row>
    <row r="64" spans="1:8" x14ac:dyDescent="0.4">
      <c r="A64" s="10">
        <v>20</v>
      </c>
      <c r="B64" s="10">
        <v>2</v>
      </c>
      <c r="C64" s="10">
        <v>1</v>
      </c>
      <c r="D64" s="12">
        <v>7.1337599999999899</v>
      </c>
      <c r="E64" s="10">
        <v>40</v>
      </c>
      <c r="F64" s="12">
        <v>2.4664600000000001</v>
      </c>
      <c r="G64" s="10">
        <v>40</v>
      </c>
      <c r="H64" s="12">
        <v>3.2165666666666799</v>
      </c>
    </row>
    <row r="65" spans="1:8" x14ac:dyDescent="0.4">
      <c r="A65" s="10">
        <v>21</v>
      </c>
      <c r="B65" s="10">
        <v>2</v>
      </c>
      <c r="C65" s="10">
        <v>1</v>
      </c>
      <c r="D65" s="12">
        <v>7.4334199999999999</v>
      </c>
      <c r="E65" s="10">
        <v>0</v>
      </c>
      <c r="F65" s="12">
        <v>1.8434200000000101</v>
      </c>
      <c r="G65" s="10">
        <v>80</v>
      </c>
      <c r="H65" s="12">
        <v>3.7543750000000098</v>
      </c>
    </row>
    <row r="66" spans="1:8" x14ac:dyDescent="0.4">
      <c r="A66" s="10">
        <v>22</v>
      </c>
      <c r="B66" s="10">
        <v>2</v>
      </c>
      <c r="C66" s="10">
        <v>1</v>
      </c>
      <c r="D66" s="12">
        <v>9.3599200000000007</v>
      </c>
      <c r="E66" s="10">
        <v>0</v>
      </c>
      <c r="F66" s="12">
        <v>3.41359999999999</v>
      </c>
      <c r="G66" s="10">
        <v>0</v>
      </c>
      <c r="H66" s="12">
        <v>2.5598400000000101</v>
      </c>
    </row>
    <row r="67" spans="1:8" x14ac:dyDescent="0.4">
      <c r="A67" s="10">
        <v>23</v>
      </c>
      <c r="B67" s="10">
        <v>2</v>
      </c>
      <c r="C67" s="10">
        <v>1</v>
      </c>
      <c r="D67" s="12">
        <v>6.1768799999999899</v>
      </c>
      <c r="E67" s="10">
        <v>0</v>
      </c>
      <c r="F67" s="12">
        <v>0.863999999999994</v>
      </c>
      <c r="G67" s="10">
        <v>100</v>
      </c>
      <c r="H67" s="12">
        <v>4.7670199999999898</v>
      </c>
    </row>
    <row r="68" spans="1:8" x14ac:dyDescent="0.4">
      <c r="A68" s="10">
        <v>24</v>
      </c>
      <c r="B68" s="10">
        <v>2</v>
      </c>
      <c r="C68" s="10">
        <v>1</v>
      </c>
      <c r="D68" s="12">
        <v>5.3097800000000097</v>
      </c>
      <c r="E68" s="10">
        <v>40</v>
      </c>
      <c r="F68" s="12">
        <v>1.6761200000000001</v>
      </c>
      <c r="G68" s="10">
        <v>80</v>
      </c>
      <c r="H68" s="12">
        <v>5.2830000000000297</v>
      </c>
    </row>
    <row r="69" spans="1:8" x14ac:dyDescent="0.4">
      <c r="A69" s="10">
        <v>25</v>
      </c>
      <c r="B69" s="10">
        <v>2</v>
      </c>
      <c r="C69" s="10">
        <v>1</v>
      </c>
      <c r="D69" s="12">
        <v>7.9302799999999998</v>
      </c>
      <c r="E69" s="10">
        <v>0</v>
      </c>
      <c r="F69" s="12">
        <v>2.5501999999999998</v>
      </c>
      <c r="G69" s="10">
        <v>20</v>
      </c>
      <c r="H69" s="12">
        <v>3.17379999999998</v>
      </c>
    </row>
    <row r="70" spans="1:8" x14ac:dyDescent="0.4">
      <c r="A70" s="10">
        <v>26</v>
      </c>
      <c r="B70" s="10">
        <v>2</v>
      </c>
      <c r="C70" s="10">
        <v>1</v>
      </c>
      <c r="D70" s="12">
        <v>6.9471600000000002</v>
      </c>
      <c r="E70" s="10">
        <v>20</v>
      </c>
      <c r="F70" s="12">
        <v>2.0005599999999801</v>
      </c>
      <c r="G70" s="10">
        <v>80</v>
      </c>
      <c r="H70" s="12">
        <v>3.7169749999999899</v>
      </c>
    </row>
    <row r="71" spans="1:8" x14ac:dyDescent="0.4">
      <c r="A71" s="10">
        <v>27</v>
      </c>
      <c r="B71" s="10">
        <v>2</v>
      </c>
      <c r="C71" s="10">
        <v>1</v>
      </c>
      <c r="D71" s="12">
        <v>7.1032200000000003</v>
      </c>
      <c r="E71" s="10">
        <v>0</v>
      </c>
      <c r="F71" s="12">
        <v>1.68022</v>
      </c>
      <c r="G71" s="10">
        <v>80</v>
      </c>
      <c r="H71" s="12">
        <v>4.0303000000000004</v>
      </c>
    </row>
    <row r="72" spans="1:8" x14ac:dyDescent="0.4">
      <c r="A72" s="10">
        <v>28</v>
      </c>
      <c r="B72" s="10">
        <v>2</v>
      </c>
      <c r="C72" s="10">
        <v>1</v>
      </c>
      <c r="D72" s="12">
        <v>5.8403900000000002</v>
      </c>
      <c r="E72" s="10">
        <v>20</v>
      </c>
      <c r="F72" s="12">
        <v>1.53674</v>
      </c>
      <c r="G72" s="10">
        <v>100</v>
      </c>
      <c r="H72" s="12">
        <v>4.8046124999999904</v>
      </c>
    </row>
    <row r="73" spans="1:8" x14ac:dyDescent="0.4">
      <c r="A73" s="10">
        <v>29</v>
      </c>
      <c r="B73" s="10">
        <v>2</v>
      </c>
      <c r="C73" s="10">
        <v>1</v>
      </c>
      <c r="D73" s="12">
        <v>6.3576199999999998</v>
      </c>
      <c r="E73" s="10">
        <v>20</v>
      </c>
      <c r="F73" s="12">
        <v>1.3865000000000001</v>
      </c>
      <c r="G73" s="10">
        <v>100</v>
      </c>
      <c r="H73" s="12">
        <v>4.1210999999999798</v>
      </c>
    </row>
    <row r="74" spans="1:8" x14ac:dyDescent="0.4">
      <c r="A74" s="10">
        <v>30</v>
      </c>
      <c r="B74" s="10">
        <v>2</v>
      </c>
      <c r="C74" s="10">
        <v>1</v>
      </c>
      <c r="D74" s="12">
        <v>8.0635399999999997</v>
      </c>
      <c r="E74" s="10">
        <v>0</v>
      </c>
      <c r="F74" s="12">
        <v>2.7237399999999998</v>
      </c>
      <c r="G74" s="10">
        <v>0</v>
      </c>
      <c r="H74" s="12">
        <v>3.9501599999999999</v>
      </c>
    </row>
    <row r="75" spans="1:8" x14ac:dyDescent="0.4">
      <c r="A75" s="10">
        <v>31</v>
      </c>
      <c r="B75" s="10">
        <v>2</v>
      </c>
      <c r="C75" s="10">
        <v>1</v>
      </c>
      <c r="D75" s="12">
        <v>5.7339999999999796</v>
      </c>
      <c r="E75" s="10">
        <v>60</v>
      </c>
      <c r="F75" s="12">
        <v>2.04727999999999</v>
      </c>
      <c r="G75" s="10">
        <v>60</v>
      </c>
      <c r="H75" s="12">
        <v>4.3664499999999897</v>
      </c>
    </row>
    <row r="76" spans="1:8" x14ac:dyDescent="0.4">
      <c r="A76" s="10">
        <v>32</v>
      </c>
      <c r="B76" s="10">
        <v>2</v>
      </c>
      <c r="C76" s="10">
        <v>1</v>
      </c>
      <c r="D76" s="12">
        <v>7.0704000000000002</v>
      </c>
      <c r="E76" s="10">
        <v>20</v>
      </c>
      <c r="F76" s="12">
        <v>2.4903800000000098</v>
      </c>
      <c r="G76" s="10">
        <v>20</v>
      </c>
      <c r="H76" s="12">
        <v>4.0750250000000001</v>
      </c>
    </row>
    <row r="77" spans="1:8" x14ac:dyDescent="0.4">
      <c r="A77" s="10">
        <v>33</v>
      </c>
      <c r="B77" s="10">
        <v>2</v>
      </c>
      <c r="C77" s="10">
        <v>1</v>
      </c>
      <c r="D77" s="12">
        <v>7.3100179999999897</v>
      </c>
      <c r="E77" s="10">
        <v>0</v>
      </c>
      <c r="F77" s="12">
        <v>1.30337999999999</v>
      </c>
      <c r="G77" s="10">
        <v>100</v>
      </c>
      <c r="H77" s="12">
        <v>2.7434780000000001</v>
      </c>
    </row>
    <row r="78" spans="1:8" x14ac:dyDescent="0.4">
      <c r="A78" s="10">
        <v>34</v>
      </c>
      <c r="B78" s="10">
        <v>2</v>
      </c>
      <c r="C78" s="10">
        <v>1</v>
      </c>
      <c r="D78" s="12">
        <v>9.3132600000000192</v>
      </c>
      <c r="E78" s="10">
        <v>0</v>
      </c>
      <c r="F78" s="12">
        <v>4.0728799999999801</v>
      </c>
      <c r="G78" s="10">
        <v>0</v>
      </c>
      <c r="H78" s="12">
        <v>3.5767200000000101</v>
      </c>
    </row>
    <row r="79" spans="1:8" x14ac:dyDescent="0.4">
      <c r="A79" s="10">
        <v>35</v>
      </c>
      <c r="B79" s="10">
        <v>2</v>
      </c>
      <c r="C79" s="10">
        <v>1</v>
      </c>
      <c r="D79" s="12">
        <v>8.0433000000000092</v>
      </c>
      <c r="E79" s="10">
        <v>0</v>
      </c>
      <c r="F79" s="12">
        <v>2.5536400000000001</v>
      </c>
      <c r="G79" s="10">
        <v>20</v>
      </c>
      <c r="H79" s="12">
        <v>3.7535200000000302</v>
      </c>
    </row>
    <row r="80" spans="1:8" x14ac:dyDescent="0.4">
      <c r="A80" s="10">
        <v>36</v>
      </c>
      <c r="B80" s="10">
        <v>2</v>
      </c>
      <c r="C80" s="10">
        <v>1</v>
      </c>
      <c r="D80" s="12">
        <v>6.7637400000000101</v>
      </c>
      <c r="E80" s="10">
        <v>0</v>
      </c>
      <c r="F80" s="12">
        <v>1.7228999999999901</v>
      </c>
      <c r="G80" s="10">
        <v>100</v>
      </c>
      <c r="H80" s="12">
        <v>4.2600199999999804</v>
      </c>
    </row>
    <row r="81" spans="1:8" x14ac:dyDescent="0.4">
      <c r="A81" s="10">
        <v>38</v>
      </c>
      <c r="B81" s="10">
        <v>2</v>
      </c>
      <c r="C81" s="10">
        <v>1</v>
      </c>
      <c r="D81" s="12">
        <v>8.2100399999999993</v>
      </c>
      <c r="E81" s="10">
        <v>0</v>
      </c>
      <c r="F81" s="12">
        <v>3.1033000000000102</v>
      </c>
      <c r="G81" s="10">
        <v>20</v>
      </c>
      <c r="H81" s="12">
        <v>4.4434800000000001</v>
      </c>
    </row>
    <row r="82" spans="1:8" x14ac:dyDescent="0.4">
      <c r="A82" s="10">
        <v>39</v>
      </c>
      <c r="B82" s="10">
        <v>2</v>
      </c>
      <c r="C82" s="10">
        <v>1</v>
      </c>
      <c r="D82" s="12">
        <v>5.64968</v>
      </c>
      <c r="E82" s="10">
        <v>60</v>
      </c>
      <c r="F82" s="12">
        <v>1.4903599999999899</v>
      </c>
      <c r="G82" s="10">
        <v>80</v>
      </c>
      <c r="H82" s="12">
        <v>5.3416500000000102</v>
      </c>
    </row>
    <row r="83" spans="1:8" x14ac:dyDescent="0.4">
      <c r="A83" s="10">
        <v>40</v>
      </c>
      <c r="B83" s="10">
        <v>2</v>
      </c>
      <c r="C83" s="10">
        <v>1</v>
      </c>
      <c r="D83" s="12">
        <v>7.6829799999999997</v>
      </c>
      <c r="E83" s="10">
        <v>0</v>
      </c>
      <c r="F83" s="12">
        <v>2.5666799999999999</v>
      </c>
      <c r="G83" s="10">
        <v>20</v>
      </c>
      <c r="H83" s="12">
        <v>3.8131599999999999</v>
      </c>
    </row>
    <row r="84" spans="1:8" x14ac:dyDescent="0.4">
      <c r="A84" s="10">
        <v>41</v>
      </c>
      <c r="B84" s="10">
        <v>2</v>
      </c>
      <c r="C84" s="10">
        <v>1</v>
      </c>
      <c r="D84" s="12">
        <v>7.3332400000000098</v>
      </c>
      <c r="E84" s="10">
        <v>20</v>
      </c>
      <c r="F84" s="12">
        <v>2.2200799999999901</v>
      </c>
      <c r="G84" s="10">
        <v>60</v>
      </c>
      <c r="H84" s="12">
        <v>4.1248750000000101</v>
      </c>
    </row>
    <row r="85" spans="1:8" x14ac:dyDescent="0.4">
      <c r="A85" s="10">
        <v>42</v>
      </c>
      <c r="B85" s="10">
        <v>2</v>
      </c>
      <c r="C85" s="10">
        <v>1</v>
      </c>
      <c r="D85" s="12">
        <v>8.5146599999999903</v>
      </c>
      <c r="E85" s="10">
        <v>0</v>
      </c>
      <c r="F85" s="12">
        <v>3.1235000000000102</v>
      </c>
      <c r="G85" s="10">
        <v>0</v>
      </c>
      <c r="H85" s="12">
        <v>3.3401999999999901</v>
      </c>
    </row>
    <row r="86" spans="1:8" x14ac:dyDescent="0.4">
      <c r="A86" s="10">
        <v>43</v>
      </c>
      <c r="B86" s="10">
        <v>2</v>
      </c>
      <c r="C86" s="10">
        <v>1</v>
      </c>
      <c r="D86" s="12">
        <v>7.45341999999998</v>
      </c>
      <c r="E86" s="10">
        <v>0</v>
      </c>
      <c r="F86" s="12">
        <v>1.69028000000001</v>
      </c>
      <c r="G86" s="10">
        <v>80</v>
      </c>
      <c r="H86" s="12">
        <v>3.8907999999999898</v>
      </c>
    </row>
    <row r="87" spans="1:8" x14ac:dyDescent="0.4">
      <c r="A87" s="10">
        <v>44</v>
      </c>
      <c r="B87" s="10">
        <v>2</v>
      </c>
      <c r="C87" s="10">
        <v>1</v>
      </c>
      <c r="D87" s="12">
        <v>7.3934999999999897</v>
      </c>
      <c r="E87" s="10">
        <v>0</v>
      </c>
      <c r="F87" s="12">
        <v>1.6739199999999901</v>
      </c>
      <c r="G87" s="10">
        <v>80</v>
      </c>
      <c r="H87" s="12">
        <v>4.1303000000000196</v>
      </c>
    </row>
    <row r="88" spans="1:8" x14ac:dyDescent="0.4">
      <c r="A88" s="10">
        <v>1</v>
      </c>
      <c r="B88" s="10">
        <v>3</v>
      </c>
      <c r="C88" s="10">
        <v>1</v>
      </c>
      <c r="D88" s="12">
        <v>8.4596579999999992</v>
      </c>
      <c r="E88" s="10">
        <v>0</v>
      </c>
      <c r="F88" s="12">
        <v>2.5337659999999902</v>
      </c>
      <c r="G88" s="10">
        <v>40</v>
      </c>
      <c r="H88" s="12">
        <v>2.1962739999999998</v>
      </c>
    </row>
    <row r="89" spans="1:8" x14ac:dyDescent="0.4">
      <c r="A89" s="10">
        <v>2</v>
      </c>
      <c r="B89" s="10">
        <v>3</v>
      </c>
      <c r="C89" s="10">
        <v>1</v>
      </c>
      <c r="D89" s="12">
        <v>6.8441000000000001</v>
      </c>
      <c r="E89" s="10">
        <v>40</v>
      </c>
      <c r="F89" s="12">
        <v>2.0832140000000101</v>
      </c>
      <c r="G89" s="10">
        <v>40</v>
      </c>
      <c r="H89" s="12">
        <v>3.9114133333333401</v>
      </c>
    </row>
    <row r="90" spans="1:8" x14ac:dyDescent="0.4">
      <c r="A90" s="10">
        <v>3</v>
      </c>
      <c r="B90" s="10">
        <v>3</v>
      </c>
      <c r="C90" s="10">
        <v>1</v>
      </c>
      <c r="D90" s="12">
        <v>8.5232400000000208</v>
      </c>
      <c r="E90" s="10">
        <v>0</v>
      </c>
      <c r="F90" s="12">
        <v>3.0067400000000002</v>
      </c>
      <c r="G90" s="10">
        <v>0</v>
      </c>
      <c r="H90" s="12">
        <v>3.5763800000000101</v>
      </c>
    </row>
    <row r="91" spans="1:8" x14ac:dyDescent="0.4">
      <c r="A91" s="10">
        <v>4</v>
      </c>
      <c r="B91" s="10">
        <v>3</v>
      </c>
      <c r="C91" s="10">
        <v>1</v>
      </c>
      <c r="D91" s="12">
        <v>7.8403800000000103</v>
      </c>
      <c r="E91" s="10">
        <v>20</v>
      </c>
      <c r="F91" s="12">
        <v>2.0598599999999898</v>
      </c>
      <c r="G91" s="10">
        <v>40</v>
      </c>
      <c r="H91" s="12">
        <v>2.21217500000001</v>
      </c>
    </row>
    <row r="92" spans="1:8" x14ac:dyDescent="0.4">
      <c r="A92" s="10">
        <v>5</v>
      </c>
      <c r="B92" s="10">
        <v>3</v>
      </c>
      <c r="C92" s="10">
        <v>1</v>
      </c>
      <c r="D92" s="12">
        <v>6.2338440000000102</v>
      </c>
      <c r="E92" s="10">
        <v>40</v>
      </c>
      <c r="F92" s="12">
        <v>1.3826580000000099</v>
      </c>
      <c r="G92" s="10">
        <v>100</v>
      </c>
      <c r="H92" s="12">
        <v>3.8223666666666598</v>
      </c>
    </row>
    <row r="93" spans="1:8" x14ac:dyDescent="0.4">
      <c r="A93" s="10">
        <v>6</v>
      </c>
      <c r="B93" s="10">
        <v>3</v>
      </c>
      <c r="C93" s="10">
        <v>1</v>
      </c>
      <c r="D93" s="12">
        <v>6.5903739999999997</v>
      </c>
      <c r="E93" s="10">
        <v>20</v>
      </c>
      <c r="F93" s="12">
        <v>1.667038</v>
      </c>
      <c r="G93" s="10">
        <v>100</v>
      </c>
      <c r="H93" s="12">
        <v>4.7447433333333198</v>
      </c>
    </row>
    <row r="94" spans="1:8" x14ac:dyDescent="0.4">
      <c r="A94" s="10">
        <v>7</v>
      </c>
      <c r="B94" s="10">
        <v>3</v>
      </c>
      <c r="C94" s="10">
        <v>1</v>
      </c>
      <c r="D94" s="12">
        <v>6.6199539999999901</v>
      </c>
      <c r="E94" s="10">
        <v>0</v>
      </c>
      <c r="F94" s="12">
        <v>1.0108679999999901</v>
      </c>
      <c r="G94" s="10">
        <v>100</v>
      </c>
      <c r="H94" s="12">
        <v>4.2872960000000004</v>
      </c>
    </row>
    <row r="95" spans="1:8" x14ac:dyDescent="0.4">
      <c r="A95" s="10">
        <v>8</v>
      </c>
      <c r="B95" s="10">
        <v>3</v>
      </c>
      <c r="C95" s="10">
        <v>1</v>
      </c>
      <c r="D95" s="12">
        <v>6.2166600000000098</v>
      </c>
      <c r="E95" s="10">
        <v>60</v>
      </c>
      <c r="F95" s="12">
        <v>2.2408399999999999</v>
      </c>
      <c r="G95" s="10">
        <v>60</v>
      </c>
      <c r="H95" s="12">
        <v>3.39995</v>
      </c>
    </row>
    <row r="96" spans="1:8" x14ac:dyDescent="0.4">
      <c r="A96" s="10">
        <v>9</v>
      </c>
      <c r="B96" s="10">
        <v>3</v>
      </c>
      <c r="C96" s="10">
        <v>1</v>
      </c>
      <c r="D96" s="12">
        <v>8.0207759999999997</v>
      </c>
      <c r="E96" s="10">
        <v>0</v>
      </c>
      <c r="F96" s="12">
        <v>2.3725780000000101</v>
      </c>
      <c r="G96" s="10">
        <v>20</v>
      </c>
      <c r="H96" s="12">
        <v>3.5874139999999999</v>
      </c>
    </row>
    <row r="97" spans="1:8" x14ac:dyDescent="0.4">
      <c r="A97" s="10">
        <v>10</v>
      </c>
      <c r="B97" s="10">
        <v>3</v>
      </c>
      <c r="C97" s="10">
        <v>1</v>
      </c>
      <c r="D97" s="12">
        <v>7.6905440000000196</v>
      </c>
      <c r="E97" s="10">
        <v>0</v>
      </c>
      <c r="F97" s="12">
        <v>1.9000159999999999</v>
      </c>
      <c r="G97" s="10">
        <v>60</v>
      </c>
      <c r="H97" s="12">
        <v>3.86759600000001</v>
      </c>
    </row>
    <row r="98" spans="1:8" x14ac:dyDescent="0.4">
      <c r="A98" s="10">
        <v>11</v>
      </c>
      <c r="B98" s="10">
        <v>3</v>
      </c>
      <c r="C98" s="10">
        <v>1</v>
      </c>
      <c r="D98" s="12">
        <v>7.0008340000000002</v>
      </c>
      <c r="E98" s="10">
        <v>40</v>
      </c>
      <c r="F98" s="12">
        <v>2.5862859999999999</v>
      </c>
      <c r="G98" s="10">
        <v>20</v>
      </c>
      <c r="H98" s="12">
        <v>2.4275666666666602</v>
      </c>
    </row>
    <row r="99" spans="1:8" x14ac:dyDescent="0.4">
      <c r="A99" s="10">
        <v>12</v>
      </c>
      <c r="B99" s="10">
        <v>3</v>
      </c>
      <c r="C99" s="10">
        <v>1</v>
      </c>
      <c r="D99" s="12">
        <v>7.7907800000000096</v>
      </c>
      <c r="E99" s="10">
        <v>0</v>
      </c>
      <c r="F99" s="12">
        <v>2.4762399999999798</v>
      </c>
      <c r="G99" s="10">
        <v>40</v>
      </c>
      <c r="H99" s="12">
        <v>4.1633400000000202</v>
      </c>
    </row>
    <row r="100" spans="1:8" x14ac:dyDescent="0.4">
      <c r="A100" s="10">
        <v>13</v>
      </c>
      <c r="B100" s="10">
        <v>3</v>
      </c>
      <c r="C100" s="10">
        <v>1</v>
      </c>
      <c r="D100" s="12">
        <v>7.5536400000000103</v>
      </c>
      <c r="E100" s="10">
        <v>0</v>
      </c>
      <c r="F100" s="12">
        <v>2.3537000000000301</v>
      </c>
      <c r="G100" s="10">
        <v>60</v>
      </c>
      <c r="H100" s="12">
        <v>3.7633000000000298</v>
      </c>
    </row>
    <row r="101" spans="1:8" x14ac:dyDescent="0.4">
      <c r="A101" s="10">
        <v>14</v>
      </c>
      <c r="B101" s="10">
        <v>3</v>
      </c>
      <c r="C101" s="10">
        <v>1</v>
      </c>
      <c r="D101" s="12">
        <v>8.5837400000000095</v>
      </c>
      <c r="E101" s="10">
        <v>0</v>
      </c>
      <c r="F101" s="12">
        <v>2.7643399999999998</v>
      </c>
      <c r="G101" s="10">
        <v>20</v>
      </c>
      <c r="H101" s="12">
        <v>2.4407999999999999</v>
      </c>
    </row>
    <row r="102" spans="1:8" x14ac:dyDescent="0.4">
      <c r="A102" s="10">
        <v>15</v>
      </c>
      <c r="B102" s="10">
        <v>3</v>
      </c>
      <c r="C102" s="10">
        <v>1</v>
      </c>
      <c r="D102" s="12">
        <v>6.9971400000000097</v>
      </c>
      <c r="E102" s="10">
        <v>20</v>
      </c>
      <c r="F102" s="12">
        <v>2.14344000000002</v>
      </c>
      <c r="G102" s="10">
        <v>20</v>
      </c>
      <c r="H102" s="12">
        <v>3.77142499999999</v>
      </c>
    </row>
    <row r="103" spans="1:8" x14ac:dyDescent="0.4">
      <c r="A103" s="10">
        <v>16</v>
      </c>
      <c r="B103" s="10">
        <v>3</v>
      </c>
      <c r="C103" s="10">
        <v>1</v>
      </c>
      <c r="D103" s="12">
        <v>6.86981999999999</v>
      </c>
      <c r="E103" s="10">
        <v>20</v>
      </c>
      <c r="F103" s="12">
        <v>1.8639399999999999</v>
      </c>
      <c r="G103" s="10">
        <v>60</v>
      </c>
      <c r="H103" s="12">
        <v>3.8457750000000002</v>
      </c>
    </row>
    <row r="104" spans="1:8" x14ac:dyDescent="0.4">
      <c r="A104" s="10">
        <v>17</v>
      </c>
      <c r="B104" s="10">
        <v>3</v>
      </c>
      <c r="C104" s="10">
        <v>1</v>
      </c>
      <c r="D104" s="12">
        <v>7.6865439999999898</v>
      </c>
      <c r="E104" s="10">
        <v>0</v>
      </c>
      <c r="F104" s="12">
        <v>2.0067220000000101</v>
      </c>
      <c r="G104" s="10">
        <v>80</v>
      </c>
      <c r="H104" s="12">
        <v>3.913338</v>
      </c>
    </row>
    <row r="105" spans="1:8" x14ac:dyDescent="0.4">
      <c r="A105" s="10">
        <v>18</v>
      </c>
      <c r="B105" s="10">
        <v>3</v>
      </c>
      <c r="C105" s="10">
        <v>1</v>
      </c>
      <c r="D105" s="12">
        <v>8.3752500000000296</v>
      </c>
      <c r="E105" s="10">
        <v>25</v>
      </c>
      <c r="F105" s="12">
        <v>2.9711750000000299</v>
      </c>
      <c r="G105" s="10">
        <v>25</v>
      </c>
      <c r="H105" s="12">
        <v>3.4059333333333601</v>
      </c>
    </row>
    <row r="106" spans="1:8" x14ac:dyDescent="0.4">
      <c r="A106" s="10">
        <v>19</v>
      </c>
      <c r="B106" s="10">
        <v>3</v>
      </c>
      <c r="C106" s="10">
        <v>1</v>
      </c>
      <c r="D106" s="12">
        <v>7.2666779999999997</v>
      </c>
      <c r="E106" s="10">
        <v>20</v>
      </c>
      <c r="F106" s="12">
        <v>2.02758999999998</v>
      </c>
      <c r="G106" s="10">
        <v>40</v>
      </c>
      <c r="H106" s="12">
        <v>3.8418999999999999</v>
      </c>
    </row>
    <row r="107" spans="1:8" x14ac:dyDescent="0.4">
      <c r="A107" s="10">
        <v>20</v>
      </c>
      <c r="B107" s="10">
        <v>3</v>
      </c>
      <c r="C107" s="10">
        <v>1</v>
      </c>
      <c r="D107" s="12">
        <v>7.4402219999999897</v>
      </c>
      <c r="E107" s="10">
        <v>0</v>
      </c>
      <c r="F107" s="12">
        <v>2.0530940000000002</v>
      </c>
      <c r="G107" s="10">
        <v>40</v>
      </c>
      <c r="H107" s="12">
        <v>4.1269119999999999</v>
      </c>
    </row>
    <row r="108" spans="1:8" x14ac:dyDescent="0.4">
      <c r="A108" s="10">
        <v>21</v>
      </c>
      <c r="B108" s="10">
        <v>3</v>
      </c>
      <c r="C108" s="10">
        <v>1</v>
      </c>
      <c r="D108" s="12">
        <v>9.4572400000000005</v>
      </c>
      <c r="E108" s="10">
        <v>0</v>
      </c>
      <c r="F108" s="12">
        <v>3.8905579999999902</v>
      </c>
      <c r="G108" s="10">
        <v>0</v>
      </c>
      <c r="H108" s="12">
        <v>2.93942999999999</v>
      </c>
    </row>
    <row r="109" spans="1:8" x14ac:dyDescent="0.4">
      <c r="A109" s="10">
        <v>22</v>
      </c>
      <c r="B109" s="10">
        <v>3</v>
      </c>
      <c r="C109" s="10">
        <v>1</v>
      </c>
      <c r="D109" s="12">
        <v>8.8069000000000006</v>
      </c>
      <c r="E109" s="10">
        <v>0</v>
      </c>
      <c r="F109" s="12">
        <v>3.15369999999999</v>
      </c>
      <c r="G109" s="10">
        <v>0</v>
      </c>
      <c r="H109" s="12">
        <v>3.3568600000000099</v>
      </c>
    </row>
    <row r="110" spans="1:8" x14ac:dyDescent="0.4">
      <c r="A110" s="10">
        <v>23</v>
      </c>
      <c r="B110" s="10">
        <v>3</v>
      </c>
      <c r="C110" s="10">
        <v>1</v>
      </c>
      <c r="D110" s="12">
        <v>6.2802899999999902</v>
      </c>
      <c r="E110" s="10">
        <v>20</v>
      </c>
      <c r="F110" s="12">
        <v>1.0869039999999901</v>
      </c>
      <c r="G110" s="10">
        <v>100</v>
      </c>
      <c r="H110" s="12">
        <v>4.479425</v>
      </c>
    </row>
    <row r="111" spans="1:8" x14ac:dyDescent="0.4">
      <c r="A111" s="10">
        <v>24</v>
      </c>
      <c r="B111" s="10">
        <v>3</v>
      </c>
      <c r="C111" s="10">
        <v>1</v>
      </c>
      <c r="D111" s="12">
        <v>4.3899259999999902</v>
      </c>
      <c r="E111" s="10">
        <v>100</v>
      </c>
      <c r="F111" s="12">
        <v>1.7975760000000101</v>
      </c>
      <c r="G111" s="10">
        <v>80</v>
      </c>
      <c r="H111" s="12" t="s">
        <v>63</v>
      </c>
    </row>
    <row r="112" spans="1:8" x14ac:dyDescent="0.4">
      <c r="A112" s="10">
        <v>25</v>
      </c>
      <c r="B112" s="10">
        <v>3</v>
      </c>
      <c r="C112" s="10">
        <v>1</v>
      </c>
      <c r="D112" s="12">
        <v>10.280224</v>
      </c>
      <c r="E112" s="10">
        <v>0</v>
      </c>
      <c r="F112" s="12">
        <v>5.4800379999999898</v>
      </c>
      <c r="G112" s="10">
        <v>0</v>
      </c>
      <c r="H112" s="12">
        <v>2.2805419999999899</v>
      </c>
    </row>
    <row r="113" spans="1:8" x14ac:dyDescent="0.4">
      <c r="A113" s="10">
        <v>26</v>
      </c>
      <c r="B113" s="10">
        <v>3</v>
      </c>
      <c r="C113" s="10">
        <v>1</v>
      </c>
      <c r="D113" s="12">
        <v>6.6568199999999997</v>
      </c>
      <c r="E113" s="10">
        <v>20</v>
      </c>
      <c r="F113" s="12">
        <v>1.6169799999999801</v>
      </c>
      <c r="G113" s="10">
        <v>80</v>
      </c>
      <c r="H113" s="12">
        <v>3.6460249999999998</v>
      </c>
    </row>
    <row r="114" spans="1:8" x14ac:dyDescent="0.4">
      <c r="A114" s="10">
        <v>27</v>
      </c>
      <c r="B114" s="10">
        <v>3</v>
      </c>
      <c r="C114" s="10">
        <v>1</v>
      </c>
      <c r="D114" s="12">
        <v>7.2569400000000197</v>
      </c>
      <c r="E114" s="10">
        <v>0</v>
      </c>
      <c r="F114" s="12">
        <v>1.8302399999999901</v>
      </c>
      <c r="G114" s="10">
        <v>60</v>
      </c>
      <c r="H114" s="12">
        <v>3.8402399999999899</v>
      </c>
    </row>
    <row r="115" spans="1:8" x14ac:dyDescent="0.4">
      <c r="A115" s="10">
        <v>28</v>
      </c>
      <c r="B115" s="10">
        <v>3</v>
      </c>
      <c r="C115" s="10">
        <v>1</v>
      </c>
      <c r="D115" s="12">
        <v>7.0664420000000101</v>
      </c>
      <c r="E115" s="10">
        <v>0</v>
      </c>
      <c r="F115" s="12">
        <v>1.5930359999999999</v>
      </c>
      <c r="G115" s="10">
        <v>100</v>
      </c>
      <c r="H115" s="12">
        <v>4.1499740000000003</v>
      </c>
    </row>
    <row r="116" spans="1:8" x14ac:dyDescent="0.4">
      <c r="A116" s="10">
        <v>29</v>
      </c>
      <c r="B116" s="10">
        <v>3</v>
      </c>
      <c r="C116" s="10">
        <v>1</v>
      </c>
      <c r="D116" s="12">
        <v>6.6044460000000003</v>
      </c>
      <c r="E116" s="10">
        <v>20</v>
      </c>
      <c r="F116" s="12">
        <v>1.1769799999999899</v>
      </c>
      <c r="G116" s="10">
        <v>100</v>
      </c>
      <c r="H116" s="12">
        <v>4.0168925000000097</v>
      </c>
    </row>
    <row r="117" spans="1:8" x14ac:dyDescent="0.4">
      <c r="A117" s="10">
        <v>30</v>
      </c>
      <c r="B117" s="10">
        <v>3</v>
      </c>
      <c r="C117" s="10">
        <v>1</v>
      </c>
      <c r="D117" s="12">
        <v>9.2199000000000098</v>
      </c>
      <c r="E117" s="10">
        <v>0</v>
      </c>
      <c r="F117" s="12">
        <v>3.63051999999999</v>
      </c>
      <c r="G117" s="10">
        <v>0</v>
      </c>
      <c r="H117" s="12">
        <v>2.4897600000000102</v>
      </c>
    </row>
    <row r="118" spans="1:8" x14ac:dyDescent="0.4">
      <c r="A118" s="10">
        <v>31</v>
      </c>
      <c r="B118" s="10">
        <v>3</v>
      </c>
      <c r="C118" s="10">
        <v>1</v>
      </c>
      <c r="D118" s="12">
        <v>6.5308380000000001</v>
      </c>
      <c r="E118" s="10">
        <v>40</v>
      </c>
      <c r="F118" s="12">
        <v>2.2538779999999901</v>
      </c>
      <c r="G118" s="10">
        <v>60</v>
      </c>
      <c r="H118" s="12">
        <v>4.2114899999999897</v>
      </c>
    </row>
    <row r="119" spans="1:8" x14ac:dyDescent="0.4">
      <c r="A119" s="10">
        <v>32</v>
      </c>
      <c r="B119" s="10">
        <v>3</v>
      </c>
      <c r="C119" s="10">
        <v>1</v>
      </c>
      <c r="D119" s="12">
        <v>9.6101599999999792</v>
      </c>
      <c r="E119" s="10">
        <v>0</v>
      </c>
      <c r="F119" s="12">
        <v>4.7605800000000098</v>
      </c>
      <c r="G119" s="10">
        <v>0</v>
      </c>
      <c r="H119" s="12">
        <v>3.0064599999999899</v>
      </c>
    </row>
    <row r="120" spans="1:8" x14ac:dyDescent="0.4">
      <c r="A120" s="10">
        <v>33</v>
      </c>
      <c r="B120" s="10">
        <v>3</v>
      </c>
      <c r="C120" s="10">
        <v>1</v>
      </c>
      <c r="D120" s="12">
        <v>9.0268119999999996</v>
      </c>
      <c r="E120" s="10">
        <v>0</v>
      </c>
      <c r="F120" s="12">
        <v>2.9584239999999999</v>
      </c>
      <c r="G120" s="10">
        <v>20</v>
      </c>
      <c r="H120" s="12">
        <v>1.8033000000000099</v>
      </c>
    </row>
    <row r="121" spans="1:8" x14ac:dyDescent="0.4">
      <c r="A121" s="10">
        <v>34</v>
      </c>
      <c r="B121" s="10">
        <v>3</v>
      </c>
      <c r="C121" s="10">
        <v>1</v>
      </c>
      <c r="D121" s="12">
        <v>9.4169199999999904</v>
      </c>
      <c r="E121" s="10">
        <v>0</v>
      </c>
      <c r="F121" s="12">
        <v>4.1365999999999898</v>
      </c>
      <c r="G121" s="10">
        <v>0</v>
      </c>
      <c r="H121" s="12">
        <v>3.8233000000000099</v>
      </c>
    </row>
    <row r="122" spans="1:8" x14ac:dyDescent="0.4">
      <c r="A122" s="10">
        <v>35</v>
      </c>
      <c r="B122" s="10">
        <v>3</v>
      </c>
      <c r="C122" s="10">
        <v>1</v>
      </c>
      <c r="D122" s="12">
        <v>7.2966260000000096</v>
      </c>
      <c r="E122" s="10">
        <v>20</v>
      </c>
      <c r="F122" s="12">
        <v>2.1267820000000102</v>
      </c>
      <c r="G122" s="10">
        <v>40</v>
      </c>
      <c r="H122" s="12">
        <v>3.9334525000000098</v>
      </c>
    </row>
    <row r="123" spans="1:8" x14ac:dyDescent="0.4">
      <c r="A123" s="10">
        <v>36</v>
      </c>
      <c r="B123" s="10">
        <v>3</v>
      </c>
      <c r="C123" s="10">
        <v>1</v>
      </c>
      <c r="D123" s="12">
        <v>8.9798259999999992</v>
      </c>
      <c r="E123" s="10">
        <v>0</v>
      </c>
      <c r="F123" s="12">
        <v>3.7272020000000001</v>
      </c>
      <c r="G123" s="10">
        <v>20</v>
      </c>
      <c r="H123" s="12">
        <v>4.1702299999999903</v>
      </c>
    </row>
    <row r="124" spans="1:8" x14ac:dyDescent="0.4">
      <c r="A124" s="10">
        <v>38</v>
      </c>
      <c r="B124" s="10">
        <v>3</v>
      </c>
      <c r="C124" s="10">
        <v>1</v>
      </c>
      <c r="D124" s="12">
        <v>9.3469999999999995</v>
      </c>
      <c r="E124" s="10">
        <v>0</v>
      </c>
      <c r="F124" s="12">
        <v>4.1501000000000001</v>
      </c>
      <c r="G124" s="10">
        <v>0</v>
      </c>
      <c r="H124" s="12">
        <v>3.8666800000000099</v>
      </c>
    </row>
    <row r="125" spans="1:8" x14ac:dyDescent="0.4">
      <c r="A125" s="10">
        <v>39</v>
      </c>
      <c r="B125" s="10">
        <v>3</v>
      </c>
      <c r="C125" s="10">
        <v>1</v>
      </c>
      <c r="D125" s="12">
        <v>6.3601799999999997</v>
      </c>
      <c r="E125" s="10">
        <v>60</v>
      </c>
      <c r="F125" s="12">
        <v>1.32351999999998</v>
      </c>
      <c r="G125" s="10">
        <v>100</v>
      </c>
      <c r="H125" s="12">
        <v>4.7004999999999502</v>
      </c>
    </row>
    <row r="126" spans="1:8" x14ac:dyDescent="0.4">
      <c r="A126" s="10">
        <v>40</v>
      </c>
      <c r="B126" s="10">
        <v>3</v>
      </c>
      <c r="C126" s="10">
        <v>1</v>
      </c>
      <c r="D126" s="12">
        <v>9.9500800000000105</v>
      </c>
      <c r="E126" s="10">
        <v>0</v>
      </c>
      <c r="F126" s="12">
        <v>4.75</v>
      </c>
      <c r="G126" s="10">
        <v>0</v>
      </c>
      <c r="H126" s="12">
        <v>3.4334999999999898</v>
      </c>
    </row>
    <row r="127" spans="1:8" x14ac:dyDescent="0.4">
      <c r="A127" s="10">
        <v>41</v>
      </c>
      <c r="B127" s="10">
        <v>3</v>
      </c>
      <c r="C127" s="10">
        <v>1</v>
      </c>
      <c r="D127" s="12">
        <v>9.3172139999999999</v>
      </c>
      <c r="E127" s="10">
        <v>0</v>
      </c>
      <c r="F127" s="12">
        <v>3.6694579999999899</v>
      </c>
      <c r="G127" s="10">
        <v>0</v>
      </c>
      <c r="H127" s="12">
        <v>3.2769020000000202</v>
      </c>
    </row>
    <row r="128" spans="1:8" x14ac:dyDescent="0.4">
      <c r="A128" s="10">
        <v>42</v>
      </c>
      <c r="B128" s="10">
        <v>3</v>
      </c>
      <c r="C128" s="10">
        <v>1</v>
      </c>
      <c r="D128" s="12">
        <v>8.6501000000000001</v>
      </c>
      <c r="E128" s="10">
        <v>0</v>
      </c>
      <c r="F128" s="12">
        <v>3.0173000000000099</v>
      </c>
      <c r="G128" s="10">
        <v>20</v>
      </c>
      <c r="H128" s="12">
        <v>2.84729999999999</v>
      </c>
    </row>
    <row r="129" spans="1:8" x14ac:dyDescent="0.4">
      <c r="A129" s="10">
        <v>43</v>
      </c>
      <c r="B129" s="10">
        <v>3</v>
      </c>
      <c r="C129" s="10">
        <v>1</v>
      </c>
      <c r="D129" s="12">
        <v>6.1631720000000101</v>
      </c>
      <c r="E129" s="10">
        <v>40</v>
      </c>
      <c r="F129" s="12">
        <v>1.8969560000000001</v>
      </c>
      <c r="G129" s="10">
        <v>80</v>
      </c>
      <c r="H129" s="12">
        <v>4.05572</v>
      </c>
    </row>
    <row r="130" spans="1:8" x14ac:dyDescent="0.4">
      <c r="A130" s="10">
        <v>44</v>
      </c>
      <c r="B130" s="10">
        <v>3</v>
      </c>
      <c r="C130" s="10">
        <v>1</v>
      </c>
      <c r="D130" s="12">
        <v>8.2676319999999901</v>
      </c>
      <c r="E130" s="10">
        <v>0</v>
      </c>
      <c r="F130" s="12">
        <v>2.2371539999999999</v>
      </c>
      <c r="G130" s="10">
        <v>20</v>
      </c>
      <c r="H130" s="12">
        <v>3.2374719999999901</v>
      </c>
    </row>
  </sheetData>
  <autoFilter ref="A1:H130" xr:uid="{00000000-0001-0000-0100-000000000000}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49B0B-0F9A-466E-85CE-3BC3C7E12CD9}">
  <dimension ref="A1:Z44"/>
  <sheetViews>
    <sheetView workbookViewId="0">
      <selection activeCell="A2" sqref="A2"/>
    </sheetView>
  </sheetViews>
  <sheetFormatPr defaultColWidth="8.84375" defaultRowHeight="12.45" x14ac:dyDescent="0.3"/>
  <cols>
    <col min="1" max="1" width="12.765625" style="10" customWidth="1"/>
    <col min="2" max="10" width="4.4609375" style="10" bestFit="1" customWidth="1"/>
    <col min="11" max="17" width="5.15234375" style="10" bestFit="1" customWidth="1"/>
    <col min="18" max="18" width="8.84375" style="10"/>
    <col min="19" max="19" width="12.61328125" style="10" bestFit="1" customWidth="1"/>
    <col min="20" max="20" width="15.69140625" style="10" bestFit="1" customWidth="1"/>
    <col min="21" max="21" width="18.61328125" style="10" bestFit="1" customWidth="1"/>
    <col min="22" max="23" width="8.84375" style="10"/>
    <col min="24" max="24" width="10.921875" style="10" bestFit="1" customWidth="1"/>
    <col min="25" max="25" width="8.84375" style="10"/>
    <col min="26" max="26" width="10.61328125" style="10" bestFit="1" customWidth="1"/>
    <col min="27" max="16384" width="8.84375" style="10"/>
  </cols>
  <sheetData>
    <row r="1" spans="1:26" s="13" customFormat="1" x14ac:dyDescent="0.3">
      <c r="A1" s="15" t="s">
        <v>38</v>
      </c>
      <c r="B1" s="13" t="s">
        <v>18</v>
      </c>
      <c r="C1" s="13" t="s">
        <v>19</v>
      </c>
      <c r="D1" s="13" t="s">
        <v>20</v>
      </c>
      <c r="E1" s="13" t="s">
        <v>21</v>
      </c>
      <c r="F1" s="13" t="s">
        <v>22</v>
      </c>
      <c r="G1" s="13" t="s">
        <v>23</v>
      </c>
      <c r="H1" s="13" t="s">
        <v>24</v>
      </c>
      <c r="I1" s="13" t="s">
        <v>25</v>
      </c>
      <c r="J1" s="13" t="s">
        <v>26</v>
      </c>
      <c r="K1" s="13" t="s">
        <v>27</v>
      </c>
      <c r="L1" s="13" t="s">
        <v>28</v>
      </c>
      <c r="M1" s="13" t="s">
        <v>29</v>
      </c>
      <c r="N1" s="13" t="s">
        <v>30</v>
      </c>
      <c r="O1" s="13" t="s">
        <v>31</v>
      </c>
      <c r="P1" s="13" t="s">
        <v>32</v>
      </c>
      <c r="Q1" s="13" t="s">
        <v>33</v>
      </c>
      <c r="S1" s="13" t="s">
        <v>66</v>
      </c>
      <c r="T1" s="13" t="s">
        <v>67</v>
      </c>
      <c r="U1" s="13" t="s">
        <v>68</v>
      </c>
      <c r="W1" s="13" t="s">
        <v>14</v>
      </c>
      <c r="X1" s="13" t="s">
        <v>64</v>
      </c>
      <c r="Y1" s="13" t="s">
        <v>16</v>
      </c>
      <c r="Z1" s="13" t="s">
        <v>17</v>
      </c>
    </row>
    <row r="2" spans="1:26" x14ac:dyDescent="0.3">
      <c r="A2" s="10">
        <v>1</v>
      </c>
      <c r="B2" s="10">
        <v>0</v>
      </c>
      <c r="C2" s="10">
        <v>0</v>
      </c>
      <c r="D2" s="10">
        <v>0</v>
      </c>
      <c r="E2" s="10">
        <v>0</v>
      </c>
      <c r="F2" s="10">
        <v>0</v>
      </c>
      <c r="G2" s="10">
        <v>0</v>
      </c>
      <c r="H2" s="10">
        <v>0</v>
      </c>
      <c r="I2" s="10">
        <v>1</v>
      </c>
      <c r="J2" s="10">
        <v>0</v>
      </c>
      <c r="K2" s="10">
        <v>1</v>
      </c>
      <c r="L2" s="10">
        <v>0</v>
      </c>
      <c r="M2" s="10">
        <v>1</v>
      </c>
      <c r="N2" s="10">
        <v>0</v>
      </c>
      <c r="O2" s="10">
        <v>0</v>
      </c>
      <c r="P2" s="10">
        <v>0</v>
      </c>
      <c r="Q2" s="10">
        <v>0</v>
      </c>
      <c r="S2" s="10">
        <f>(B2+G2+H2+I2+J2+P2+Q2)</f>
        <v>1</v>
      </c>
      <c r="T2" s="10">
        <f>(B2+C2+D2+E2+F2+J2+L2)</f>
        <v>0</v>
      </c>
      <c r="U2" s="10">
        <f>(F2+I2+K2+L2+M2+N2+O2)</f>
        <v>3</v>
      </c>
      <c r="W2" s="12">
        <f>S2*9.54</f>
        <v>9.5399999999999991</v>
      </c>
      <c r="X2" s="12">
        <f>T2*7.58</f>
        <v>0</v>
      </c>
      <c r="Y2" s="12">
        <f>U2*13.92</f>
        <v>41.76</v>
      </c>
      <c r="Z2" s="12">
        <f>(S2+T2+U2)*3.74</f>
        <v>14.96</v>
      </c>
    </row>
    <row r="3" spans="1:26" x14ac:dyDescent="0.3">
      <c r="A3" s="10">
        <v>2</v>
      </c>
      <c r="B3" s="10">
        <v>2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1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S3" s="10">
        <f t="shared" ref="S3:S44" si="0">(B3+G3+H3+I3+J3+P3+Q3)</f>
        <v>2</v>
      </c>
      <c r="T3" s="10">
        <f t="shared" ref="T3:T44" si="1">(B3+C3+D3+E3+F3+J3+L3)</f>
        <v>3</v>
      </c>
      <c r="U3" s="10">
        <f t="shared" ref="U3:U44" si="2">(F3+I3+K3+L3+M3+N3+O3)</f>
        <v>1</v>
      </c>
      <c r="W3" s="12">
        <f t="shared" ref="W3:W44" si="3">S3*9.54</f>
        <v>19.079999999999998</v>
      </c>
      <c r="X3" s="12">
        <f t="shared" ref="X3:X44" si="4">T3*7.58</f>
        <v>22.740000000000002</v>
      </c>
      <c r="Y3" s="12">
        <f t="shared" ref="Y3:Y44" si="5">U3*13.92</f>
        <v>13.92</v>
      </c>
      <c r="Z3" s="12">
        <f t="shared" ref="Z3:Z44" si="6">(S3+T3+U3)*3.74</f>
        <v>22.44</v>
      </c>
    </row>
    <row r="4" spans="1:26" x14ac:dyDescent="0.3">
      <c r="A4" s="10">
        <v>3</v>
      </c>
      <c r="B4" s="10">
        <v>1</v>
      </c>
      <c r="C4" s="10">
        <v>1</v>
      </c>
      <c r="D4" s="10">
        <v>1</v>
      </c>
      <c r="E4" s="10">
        <v>0</v>
      </c>
      <c r="F4" s="10">
        <v>0</v>
      </c>
      <c r="G4" s="10">
        <v>1</v>
      </c>
      <c r="H4" s="10">
        <v>0</v>
      </c>
      <c r="I4" s="10">
        <v>1</v>
      </c>
      <c r="J4" s="10">
        <v>0</v>
      </c>
      <c r="K4" s="10">
        <v>2</v>
      </c>
      <c r="L4" s="10">
        <v>0</v>
      </c>
      <c r="M4" s="10">
        <v>0</v>
      </c>
      <c r="N4" s="10">
        <v>0</v>
      </c>
      <c r="O4" s="10">
        <v>0</v>
      </c>
      <c r="P4" s="10">
        <v>1</v>
      </c>
      <c r="Q4" s="10">
        <v>0</v>
      </c>
      <c r="S4" s="10">
        <f t="shared" si="0"/>
        <v>4</v>
      </c>
      <c r="T4" s="10">
        <f t="shared" si="1"/>
        <v>3</v>
      </c>
      <c r="U4" s="10">
        <f t="shared" si="2"/>
        <v>3</v>
      </c>
      <c r="W4" s="12">
        <f t="shared" si="3"/>
        <v>38.159999999999997</v>
      </c>
      <c r="X4" s="12">
        <f t="shared" si="4"/>
        <v>22.740000000000002</v>
      </c>
      <c r="Y4" s="12">
        <f t="shared" si="5"/>
        <v>41.76</v>
      </c>
      <c r="Z4" s="12">
        <f t="shared" si="6"/>
        <v>37.400000000000006</v>
      </c>
    </row>
    <row r="5" spans="1:26" x14ac:dyDescent="0.3">
      <c r="A5" s="10">
        <v>4</v>
      </c>
      <c r="B5" s="10">
        <v>0</v>
      </c>
      <c r="C5" s="10">
        <v>1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1</v>
      </c>
      <c r="P5" s="10">
        <v>1</v>
      </c>
      <c r="Q5" s="10">
        <v>0</v>
      </c>
      <c r="S5" s="10">
        <f t="shared" si="0"/>
        <v>1</v>
      </c>
      <c r="T5" s="10">
        <f t="shared" si="1"/>
        <v>1</v>
      </c>
      <c r="U5" s="10">
        <f t="shared" si="2"/>
        <v>1</v>
      </c>
      <c r="W5" s="12">
        <f t="shared" si="3"/>
        <v>9.5399999999999991</v>
      </c>
      <c r="X5" s="12">
        <f t="shared" si="4"/>
        <v>7.58</v>
      </c>
      <c r="Y5" s="12">
        <f t="shared" si="5"/>
        <v>13.92</v>
      </c>
      <c r="Z5" s="12">
        <f t="shared" si="6"/>
        <v>11.22</v>
      </c>
    </row>
    <row r="6" spans="1:26" x14ac:dyDescent="0.3">
      <c r="A6" s="10">
        <v>5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S6" s="10">
        <f t="shared" si="0"/>
        <v>0</v>
      </c>
      <c r="T6" s="10">
        <f t="shared" si="1"/>
        <v>0</v>
      </c>
      <c r="U6" s="10">
        <f t="shared" si="2"/>
        <v>0</v>
      </c>
      <c r="W6" s="12">
        <f t="shared" si="3"/>
        <v>0</v>
      </c>
      <c r="X6" s="12">
        <f t="shared" si="4"/>
        <v>0</v>
      </c>
      <c r="Y6" s="12">
        <f t="shared" si="5"/>
        <v>0</v>
      </c>
      <c r="Z6" s="12">
        <f t="shared" si="6"/>
        <v>0</v>
      </c>
    </row>
    <row r="7" spans="1:26" x14ac:dyDescent="0.3">
      <c r="A7" s="10">
        <v>6</v>
      </c>
      <c r="B7" s="10">
        <v>0</v>
      </c>
      <c r="C7" s="10">
        <v>0</v>
      </c>
      <c r="D7" s="10">
        <v>0</v>
      </c>
      <c r="E7" s="10">
        <v>1</v>
      </c>
      <c r="F7" s="10">
        <v>0</v>
      </c>
      <c r="G7" s="10">
        <v>0</v>
      </c>
      <c r="H7" s="10">
        <v>1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S7" s="10">
        <f t="shared" si="0"/>
        <v>1</v>
      </c>
      <c r="T7" s="10">
        <f t="shared" si="1"/>
        <v>1</v>
      </c>
      <c r="U7" s="10">
        <f t="shared" si="2"/>
        <v>0</v>
      </c>
      <c r="W7" s="12">
        <f t="shared" si="3"/>
        <v>9.5399999999999991</v>
      </c>
      <c r="X7" s="12">
        <f t="shared" si="4"/>
        <v>7.58</v>
      </c>
      <c r="Y7" s="12">
        <f t="shared" si="5"/>
        <v>0</v>
      </c>
      <c r="Z7" s="12">
        <f t="shared" si="6"/>
        <v>7.48</v>
      </c>
    </row>
    <row r="8" spans="1:26" x14ac:dyDescent="0.3">
      <c r="A8" s="10">
        <v>7</v>
      </c>
      <c r="B8" s="10">
        <v>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1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S8" s="10">
        <f t="shared" si="0"/>
        <v>1</v>
      </c>
      <c r="T8" s="10">
        <f t="shared" si="1"/>
        <v>2</v>
      </c>
      <c r="U8" s="10">
        <f t="shared" si="2"/>
        <v>1</v>
      </c>
      <c r="W8" s="12">
        <f t="shared" si="3"/>
        <v>9.5399999999999991</v>
      </c>
      <c r="X8" s="12">
        <f t="shared" si="4"/>
        <v>15.16</v>
      </c>
      <c r="Y8" s="12">
        <f t="shared" si="5"/>
        <v>13.92</v>
      </c>
      <c r="Z8" s="12">
        <f t="shared" si="6"/>
        <v>14.96</v>
      </c>
    </row>
    <row r="9" spans="1:26" x14ac:dyDescent="0.3">
      <c r="A9" s="10">
        <v>8</v>
      </c>
      <c r="B9" s="10">
        <v>0</v>
      </c>
      <c r="C9" s="10">
        <v>0</v>
      </c>
      <c r="D9" s="10">
        <v>0</v>
      </c>
      <c r="E9" s="10">
        <v>0</v>
      </c>
      <c r="F9" s="10">
        <v>1</v>
      </c>
      <c r="G9" s="10">
        <v>0</v>
      </c>
      <c r="H9" s="10">
        <v>1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S9" s="10">
        <f t="shared" si="0"/>
        <v>1</v>
      </c>
      <c r="T9" s="10">
        <f t="shared" si="1"/>
        <v>1</v>
      </c>
      <c r="U9" s="10">
        <f t="shared" si="2"/>
        <v>1</v>
      </c>
      <c r="W9" s="12">
        <f t="shared" si="3"/>
        <v>9.5399999999999991</v>
      </c>
      <c r="X9" s="12">
        <f t="shared" si="4"/>
        <v>7.58</v>
      </c>
      <c r="Y9" s="12">
        <f t="shared" si="5"/>
        <v>13.92</v>
      </c>
      <c r="Z9" s="12">
        <f t="shared" si="6"/>
        <v>11.22</v>
      </c>
    </row>
    <row r="10" spans="1:26" x14ac:dyDescent="0.3">
      <c r="A10" s="10">
        <v>9</v>
      </c>
      <c r="B10" s="10">
        <v>0</v>
      </c>
      <c r="C10" s="10">
        <v>2</v>
      </c>
      <c r="D10" s="10">
        <v>0</v>
      </c>
      <c r="E10" s="10">
        <v>0</v>
      </c>
      <c r="F10" s="10">
        <v>2</v>
      </c>
      <c r="G10" s="10">
        <v>0</v>
      </c>
      <c r="H10" s="10">
        <v>0</v>
      </c>
      <c r="I10" s="10">
        <v>0</v>
      </c>
      <c r="J10" s="10">
        <v>1</v>
      </c>
      <c r="K10" s="10">
        <v>1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S10" s="10">
        <f t="shared" si="0"/>
        <v>1</v>
      </c>
      <c r="T10" s="10">
        <f t="shared" si="1"/>
        <v>5</v>
      </c>
      <c r="U10" s="10">
        <f t="shared" si="2"/>
        <v>3</v>
      </c>
      <c r="W10" s="12">
        <f t="shared" si="3"/>
        <v>9.5399999999999991</v>
      </c>
      <c r="X10" s="12">
        <f t="shared" si="4"/>
        <v>37.9</v>
      </c>
      <c r="Y10" s="12">
        <f t="shared" si="5"/>
        <v>41.76</v>
      </c>
      <c r="Z10" s="12">
        <f t="shared" si="6"/>
        <v>33.660000000000004</v>
      </c>
    </row>
    <row r="11" spans="1:26" x14ac:dyDescent="0.3">
      <c r="A11" s="10">
        <v>10</v>
      </c>
      <c r="B11" s="10">
        <v>1</v>
      </c>
      <c r="C11" s="10">
        <v>1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1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S11" s="10">
        <f t="shared" si="0"/>
        <v>2</v>
      </c>
      <c r="T11" s="10">
        <f t="shared" si="1"/>
        <v>3</v>
      </c>
      <c r="U11" s="10">
        <f t="shared" si="2"/>
        <v>2</v>
      </c>
      <c r="W11" s="12">
        <f t="shared" si="3"/>
        <v>19.079999999999998</v>
      </c>
      <c r="X11" s="12">
        <f t="shared" si="4"/>
        <v>22.740000000000002</v>
      </c>
      <c r="Y11" s="12">
        <f t="shared" si="5"/>
        <v>27.84</v>
      </c>
      <c r="Z11" s="12">
        <f t="shared" si="6"/>
        <v>26.18</v>
      </c>
    </row>
    <row r="12" spans="1:26" x14ac:dyDescent="0.3">
      <c r="A12" s="10">
        <v>11</v>
      </c>
      <c r="B12" s="10">
        <v>1</v>
      </c>
      <c r="C12" s="10">
        <v>1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1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S12" s="10">
        <f t="shared" si="0"/>
        <v>1</v>
      </c>
      <c r="T12" s="10">
        <f t="shared" si="1"/>
        <v>3</v>
      </c>
      <c r="U12" s="10">
        <f t="shared" si="2"/>
        <v>1</v>
      </c>
      <c r="W12" s="12">
        <f t="shared" si="3"/>
        <v>9.5399999999999991</v>
      </c>
      <c r="X12" s="12">
        <f t="shared" si="4"/>
        <v>22.740000000000002</v>
      </c>
      <c r="Y12" s="12">
        <f t="shared" si="5"/>
        <v>13.92</v>
      </c>
      <c r="Z12" s="12">
        <f t="shared" si="6"/>
        <v>18.700000000000003</v>
      </c>
    </row>
    <row r="13" spans="1:26" x14ac:dyDescent="0.3">
      <c r="A13" s="10">
        <v>12</v>
      </c>
      <c r="B13" s="10">
        <v>1</v>
      </c>
      <c r="C13" s="10">
        <v>2</v>
      </c>
      <c r="D13" s="10">
        <v>0</v>
      </c>
      <c r="E13" s="10">
        <v>2</v>
      </c>
      <c r="F13" s="10">
        <v>2</v>
      </c>
      <c r="G13" s="10">
        <v>0</v>
      </c>
      <c r="H13" s="10">
        <v>0</v>
      </c>
      <c r="I13" s="10">
        <v>0</v>
      </c>
      <c r="J13" s="10">
        <v>2</v>
      </c>
      <c r="K13" s="10">
        <v>2</v>
      </c>
      <c r="L13" s="10">
        <v>1</v>
      </c>
      <c r="M13" s="10">
        <v>1</v>
      </c>
      <c r="N13" s="10">
        <v>0</v>
      </c>
      <c r="O13" s="10">
        <v>1</v>
      </c>
      <c r="P13" s="10">
        <v>0</v>
      </c>
      <c r="Q13" s="10">
        <v>0</v>
      </c>
      <c r="S13" s="10">
        <f t="shared" si="0"/>
        <v>3</v>
      </c>
      <c r="T13" s="10">
        <f t="shared" si="1"/>
        <v>10</v>
      </c>
      <c r="U13" s="10">
        <f t="shared" si="2"/>
        <v>7</v>
      </c>
      <c r="W13" s="12">
        <f t="shared" si="3"/>
        <v>28.619999999999997</v>
      </c>
      <c r="X13" s="12">
        <f t="shared" si="4"/>
        <v>75.8</v>
      </c>
      <c r="Y13" s="12">
        <f t="shared" si="5"/>
        <v>97.44</v>
      </c>
      <c r="Z13" s="12">
        <f t="shared" si="6"/>
        <v>74.800000000000011</v>
      </c>
    </row>
    <row r="14" spans="1:26" x14ac:dyDescent="0.3">
      <c r="A14" s="10">
        <v>13</v>
      </c>
      <c r="B14" s="10">
        <v>0</v>
      </c>
      <c r="C14" s="10">
        <v>0</v>
      </c>
      <c r="D14" s="10">
        <v>0</v>
      </c>
      <c r="E14" s="10">
        <v>1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S14" s="10">
        <f t="shared" si="0"/>
        <v>0</v>
      </c>
      <c r="T14" s="10">
        <f t="shared" si="1"/>
        <v>1</v>
      </c>
      <c r="U14" s="10">
        <f t="shared" si="2"/>
        <v>0</v>
      </c>
      <c r="W14" s="12">
        <f t="shared" si="3"/>
        <v>0</v>
      </c>
      <c r="X14" s="12">
        <f t="shared" si="4"/>
        <v>7.58</v>
      </c>
      <c r="Y14" s="12">
        <f t="shared" si="5"/>
        <v>0</v>
      </c>
      <c r="Z14" s="12">
        <f t="shared" si="6"/>
        <v>3.74</v>
      </c>
    </row>
    <row r="15" spans="1:26" x14ac:dyDescent="0.3">
      <c r="A15" s="10">
        <v>14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S15" s="10">
        <f t="shared" si="0"/>
        <v>0</v>
      </c>
      <c r="T15" s="10">
        <f t="shared" si="1"/>
        <v>0</v>
      </c>
      <c r="U15" s="10">
        <f t="shared" si="2"/>
        <v>0</v>
      </c>
      <c r="W15" s="12">
        <f t="shared" si="3"/>
        <v>0</v>
      </c>
      <c r="X15" s="12">
        <f t="shared" si="4"/>
        <v>0</v>
      </c>
      <c r="Y15" s="12">
        <f t="shared" si="5"/>
        <v>0</v>
      </c>
      <c r="Z15" s="12">
        <f t="shared" si="6"/>
        <v>0</v>
      </c>
    </row>
    <row r="16" spans="1:26" x14ac:dyDescent="0.3">
      <c r="A16" s="10">
        <v>15</v>
      </c>
      <c r="B16" s="10">
        <v>0</v>
      </c>
      <c r="C16" s="10">
        <v>2</v>
      </c>
      <c r="D16" s="10">
        <v>0</v>
      </c>
      <c r="E16" s="10">
        <v>1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1</v>
      </c>
      <c r="L16" s="10">
        <v>0</v>
      </c>
      <c r="M16" s="10">
        <v>0</v>
      </c>
      <c r="N16" s="10">
        <v>0</v>
      </c>
      <c r="O16" s="10">
        <v>0</v>
      </c>
      <c r="P16" s="10">
        <v>1</v>
      </c>
      <c r="Q16" s="10">
        <v>0</v>
      </c>
      <c r="S16" s="10">
        <f t="shared" si="0"/>
        <v>1</v>
      </c>
      <c r="T16" s="10">
        <f t="shared" si="1"/>
        <v>3</v>
      </c>
      <c r="U16" s="10">
        <f t="shared" si="2"/>
        <v>1</v>
      </c>
      <c r="W16" s="12">
        <f t="shared" si="3"/>
        <v>9.5399999999999991</v>
      </c>
      <c r="X16" s="12">
        <f t="shared" si="4"/>
        <v>22.740000000000002</v>
      </c>
      <c r="Y16" s="12">
        <f t="shared" si="5"/>
        <v>13.92</v>
      </c>
      <c r="Z16" s="12">
        <f t="shared" si="6"/>
        <v>18.700000000000003</v>
      </c>
    </row>
    <row r="17" spans="1:26" x14ac:dyDescent="0.3">
      <c r="A17" s="10">
        <v>16</v>
      </c>
      <c r="B17" s="10">
        <v>0</v>
      </c>
      <c r="C17" s="10">
        <v>0</v>
      </c>
      <c r="D17" s="10">
        <v>0</v>
      </c>
      <c r="E17" s="10">
        <v>1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1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S17" s="10">
        <f t="shared" si="0"/>
        <v>0</v>
      </c>
      <c r="T17" s="10">
        <f t="shared" si="1"/>
        <v>1</v>
      </c>
      <c r="U17" s="10">
        <f t="shared" si="2"/>
        <v>1</v>
      </c>
      <c r="W17" s="12">
        <f t="shared" si="3"/>
        <v>0</v>
      </c>
      <c r="X17" s="12">
        <f t="shared" si="4"/>
        <v>7.58</v>
      </c>
      <c r="Y17" s="12">
        <f t="shared" si="5"/>
        <v>13.92</v>
      </c>
      <c r="Z17" s="12">
        <f t="shared" si="6"/>
        <v>7.48</v>
      </c>
    </row>
    <row r="18" spans="1:26" x14ac:dyDescent="0.3">
      <c r="A18" s="10">
        <v>17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S18" s="10">
        <f t="shared" si="0"/>
        <v>0</v>
      </c>
      <c r="T18" s="10">
        <f t="shared" si="1"/>
        <v>0</v>
      </c>
      <c r="U18" s="10">
        <f t="shared" si="2"/>
        <v>0</v>
      </c>
      <c r="W18" s="12">
        <f t="shared" si="3"/>
        <v>0</v>
      </c>
      <c r="X18" s="12">
        <f t="shared" si="4"/>
        <v>0</v>
      </c>
      <c r="Y18" s="12">
        <f t="shared" si="5"/>
        <v>0</v>
      </c>
      <c r="Z18" s="12">
        <f t="shared" si="6"/>
        <v>0</v>
      </c>
    </row>
    <row r="19" spans="1:26" x14ac:dyDescent="0.3">
      <c r="A19" s="10">
        <v>18</v>
      </c>
      <c r="B19" s="10" t="s">
        <v>63</v>
      </c>
      <c r="C19" s="10" t="s">
        <v>63</v>
      </c>
      <c r="D19" s="10" t="s">
        <v>63</v>
      </c>
      <c r="E19" s="10" t="s">
        <v>63</v>
      </c>
      <c r="F19" s="10" t="s">
        <v>63</v>
      </c>
      <c r="G19" s="10" t="s">
        <v>63</v>
      </c>
      <c r="H19" s="10" t="s">
        <v>63</v>
      </c>
      <c r="I19" s="10" t="s">
        <v>63</v>
      </c>
      <c r="J19" s="10" t="s">
        <v>63</v>
      </c>
      <c r="K19" s="10" t="s">
        <v>63</v>
      </c>
      <c r="L19" s="10" t="s">
        <v>63</v>
      </c>
      <c r="M19" s="10" t="s">
        <v>63</v>
      </c>
      <c r="N19" s="10" t="s">
        <v>63</v>
      </c>
      <c r="O19" s="10" t="s">
        <v>63</v>
      </c>
      <c r="P19" s="10" t="s">
        <v>63</v>
      </c>
      <c r="Q19" s="10" t="s">
        <v>63</v>
      </c>
      <c r="S19" s="10" t="s">
        <v>63</v>
      </c>
      <c r="T19" s="10" t="s">
        <v>63</v>
      </c>
      <c r="U19" s="10" t="s">
        <v>63</v>
      </c>
      <c r="W19" s="12" t="s">
        <v>63</v>
      </c>
      <c r="X19" s="12" t="s">
        <v>63</v>
      </c>
      <c r="Y19" s="12" t="s">
        <v>63</v>
      </c>
      <c r="Z19" s="12" t="s">
        <v>63</v>
      </c>
    </row>
    <row r="20" spans="1:26" x14ac:dyDescent="0.3">
      <c r="A20" s="10">
        <v>19</v>
      </c>
      <c r="B20" s="10">
        <v>1</v>
      </c>
      <c r="C20" s="10">
        <v>1</v>
      </c>
      <c r="D20" s="10">
        <v>1</v>
      </c>
      <c r="E20" s="10">
        <v>1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1</v>
      </c>
      <c r="O20" s="10">
        <v>0</v>
      </c>
      <c r="P20" s="10">
        <v>0</v>
      </c>
      <c r="Q20" s="10">
        <v>0</v>
      </c>
      <c r="S20" s="10">
        <f t="shared" si="0"/>
        <v>1</v>
      </c>
      <c r="T20" s="10">
        <f t="shared" si="1"/>
        <v>4</v>
      </c>
      <c r="U20" s="10">
        <f t="shared" si="2"/>
        <v>1</v>
      </c>
      <c r="W20" s="12">
        <f t="shared" si="3"/>
        <v>9.5399999999999991</v>
      </c>
      <c r="X20" s="12">
        <f t="shared" si="4"/>
        <v>30.32</v>
      </c>
      <c r="Y20" s="12">
        <f t="shared" si="5"/>
        <v>13.92</v>
      </c>
      <c r="Z20" s="12">
        <f t="shared" si="6"/>
        <v>22.44</v>
      </c>
    </row>
    <row r="21" spans="1:26" x14ac:dyDescent="0.3">
      <c r="A21" s="10">
        <v>20</v>
      </c>
      <c r="B21" s="10">
        <v>2</v>
      </c>
      <c r="C21" s="10">
        <v>2</v>
      </c>
      <c r="D21" s="10">
        <v>1</v>
      </c>
      <c r="E21" s="10">
        <v>0</v>
      </c>
      <c r="F21" s="10">
        <v>0</v>
      </c>
      <c r="G21" s="10">
        <v>0</v>
      </c>
      <c r="H21" s="10">
        <v>0</v>
      </c>
      <c r="I21" s="10">
        <v>2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S21" s="10">
        <f t="shared" si="0"/>
        <v>4</v>
      </c>
      <c r="T21" s="10">
        <f t="shared" si="1"/>
        <v>5</v>
      </c>
      <c r="U21" s="10">
        <f t="shared" si="2"/>
        <v>2</v>
      </c>
      <c r="W21" s="12">
        <f t="shared" si="3"/>
        <v>38.159999999999997</v>
      </c>
      <c r="X21" s="12">
        <f t="shared" si="4"/>
        <v>37.9</v>
      </c>
      <c r="Y21" s="12">
        <f t="shared" si="5"/>
        <v>27.84</v>
      </c>
      <c r="Z21" s="12">
        <f t="shared" si="6"/>
        <v>41.14</v>
      </c>
    </row>
    <row r="22" spans="1:26" x14ac:dyDescent="0.3">
      <c r="A22" s="10">
        <v>21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S22" s="10">
        <f t="shared" si="0"/>
        <v>0</v>
      </c>
      <c r="T22" s="10">
        <f t="shared" si="1"/>
        <v>0</v>
      </c>
      <c r="U22" s="10">
        <f t="shared" si="2"/>
        <v>0</v>
      </c>
      <c r="W22" s="12">
        <f t="shared" si="3"/>
        <v>0</v>
      </c>
      <c r="X22" s="12">
        <f t="shared" si="4"/>
        <v>0</v>
      </c>
      <c r="Y22" s="12">
        <f t="shared" si="5"/>
        <v>0</v>
      </c>
      <c r="Z22" s="12">
        <f t="shared" si="6"/>
        <v>0</v>
      </c>
    </row>
    <row r="23" spans="1:26" x14ac:dyDescent="0.3">
      <c r="A23" s="10">
        <v>22</v>
      </c>
      <c r="B23" s="10">
        <v>2</v>
      </c>
      <c r="C23" s="10">
        <v>1</v>
      </c>
      <c r="D23" s="10">
        <v>0</v>
      </c>
      <c r="E23" s="10">
        <v>0</v>
      </c>
      <c r="F23" s="10">
        <v>1</v>
      </c>
      <c r="G23" s="10">
        <v>0</v>
      </c>
      <c r="H23" s="10">
        <v>2</v>
      </c>
      <c r="I23" s="10">
        <v>1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1</v>
      </c>
      <c r="S23" s="10">
        <f t="shared" si="0"/>
        <v>6</v>
      </c>
      <c r="T23" s="10">
        <f t="shared" si="1"/>
        <v>4</v>
      </c>
      <c r="U23" s="10">
        <f t="shared" si="2"/>
        <v>2</v>
      </c>
      <c r="W23" s="12">
        <f t="shared" si="3"/>
        <v>57.239999999999995</v>
      </c>
      <c r="X23" s="12">
        <f t="shared" si="4"/>
        <v>30.32</v>
      </c>
      <c r="Y23" s="12">
        <f t="shared" si="5"/>
        <v>27.84</v>
      </c>
      <c r="Z23" s="12">
        <f t="shared" si="6"/>
        <v>44.88</v>
      </c>
    </row>
    <row r="24" spans="1:26" x14ac:dyDescent="0.3">
      <c r="A24" s="10">
        <v>23</v>
      </c>
      <c r="B24" s="10">
        <v>0</v>
      </c>
      <c r="C24" s="10">
        <v>0</v>
      </c>
      <c r="D24" s="10">
        <v>0</v>
      </c>
      <c r="E24" s="10">
        <v>1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S24" s="10">
        <f t="shared" si="0"/>
        <v>0</v>
      </c>
      <c r="T24" s="10">
        <f t="shared" si="1"/>
        <v>1</v>
      </c>
      <c r="U24" s="10">
        <f t="shared" si="2"/>
        <v>0</v>
      </c>
      <c r="W24" s="12">
        <f t="shared" si="3"/>
        <v>0</v>
      </c>
      <c r="X24" s="12">
        <f t="shared" si="4"/>
        <v>7.58</v>
      </c>
      <c r="Y24" s="12">
        <f t="shared" si="5"/>
        <v>0</v>
      </c>
      <c r="Z24" s="12">
        <f t="shared" si="6"/>
        <v>3.74</v>
      </c>
    </row>
    <row r="25" spans="1:26" x14ac:dyDescent="0.3">
      <c r="A25" s="10">
        <v>24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S25" s="10">
        <f t="shared" si="0"/>
        <v>0</v>
      </c>
      <c r="T25" s="10">
        <f t="shared" si="1"/>
        <v>0</v>
      </c>
      <c r="U25" s="10">
        <f t="shared" si="2"/>
        <v>0</v>
      </c>
      <c r="W25" s="12">
        <f t="shared" si="3"/>
        <v>0</v>
      </c>
      <c r="X25" s="12">
        <f t="shared" si="4"/>
        <v>0</v>
      </c>
      <c r="Y25" s="12">
        <f t="shared" si="5"/>
        <v>0</v>
      </c>
      <c r="Z25" s="12">
        <f t="shared" si="6"/>
        <v>0</v>
      </c>
    </row>
    <row r="26" spans="1:26" x14ac:dyDescent="0.3">
      <c r="A26" s="10">
        <v>25</v>
      </c>
      <c r="B26" s="10">
        <v>1</v>
      </c>
      <c r="C26" s="10">
        <v>0</v>
      </c>
      <c r="D26" s="10">
        <v>0</v>
      </c>
      <c r="E26" s="10">
        <v>1</v>
      </c>
      <c r="F26" s="10">
        <v>1</v>
      </c>
      <c r="G26" s="10">
        <v>1</v>
      </c>
      <c r="H26" s="10">
        <v>0</v>
      </c>
      <c r="I26" s="10">
        <v>0</v>
      </c>
      <c r="J26" s="10">
        <v>0</v>
      </c>
      <c r="K26" s="10">
        <v>1</v>
      </c>
      <c r="L26" s="10">
        <v>0</v>
      </c>
      <c r="M26" s="10">
        <v>0</v>
      </c>
      <c r="N26" s="10">
        <v>0</v>
      </c>
      <c r="O26" s="10">
        <v>0</v>
      </c>
      <c r="P26" s="10">
        <v>1</v>
      </c>
      <c r="Q26" s="10">
        <v>0</v>
      </c>
      <c r="S26" s="10">
        <f t="shared" si="0"/>
        <v>3</v>
      </c>
      <c r="T26" s="10">
        <f t="shared" si="1"/>
        <v>3</v>
      </c>
      <c r="U26" s="10">
        <f t="shared" si="2"/>
        <v>2</v>
      </c>
      <c r="W26" s="12">
        <f t="shared" si="3"/>
        <v>28.619999999999997</v>
      </c>
      <c r="X26" s="12">
        <f t="shared" si="4"/>
        <v>22.740000000000002</v>
      </c>
      <c r="Y26" s="12">
        <f t="shared" si="5"/>
        <v>27.84</v>
      </c>
      <c r="Z26" s="12">
        <f t="shared" si="6"/>
        <v>29.92</v>
      </c>
    </row>
    <row r="27" spans="1:26" x14ac:dyDescent="0.3">
      <c r="A27" s="10">
        <v>26</v>
      </c>
      <c r="B27" s="10">
        <v>1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1</v>
      </c>
      <c r="J27" s="10">
        <v>0</v>
      </c>
      <c r="K27" s="10">
        <v>0</v>
      </c>
      <c r="L27" s="10">
        <v>0</v>
      </c>
      <c r="M27" s="10">
        <v>1</v>
      </c>
      <c r="N27" s="10">
        <v>1</v>
      </c>
      <c r="O27" s="10">
        <v>1</v>
      </c>
      <c r="P27" s="10">
        <v>1</v>
      </c>
      <c r="Q27" s="10">
        <v>0</v>
      </c>
      <c r="S27" s="10">
        <f t="shared" si="0"/>
        <v>3</v>
      </c>
      <c r="T27" s="10">
        <f t="shared" si="1"/>
        <v>1</v>
      </c>
      <c r="U27" s="10">
        <f t="shared" si="2"/>
        <v>4</v>
      </c>
      <c r="W27" s="12">
        <f t="shared" si="3"/>
        <v>28.619999999999997</v>
      </c>
      <c r="X27" s="12">
        <f t="shared" si="4"/>
        <v>7.58</v>
      </c>
      <c r="Y27" s="12">
        <f t="shared" si="5"/>
        <v>55.68</v>
      </c>
      <c r="Z27" s="12">
        <f t="shared" si="6"/>
        <v>29.92</v>
      </c>
    </row>
    <row r="28" spans="1:26" x14ac:dyDescent="0.3">
      <c r="A28" s="10">
        <v>27</v>
      </c>
      <c r="B28" s="10">
        <v>0</v>
      </c>
      <c r="C28" s="10">
        <v>0</v>
      </c>
      <c r="D28" s="10">
        <v>0</v>
      </c>
      <c r="E28" s="10">
        <v>0</v>
      </c>
      <c r="F28" s="10">
        <v>1</v>
      </c>
      <c r="G28" s="10">
        <v>0</v>
      </c>
      <c r="H28" s="10">
        <v>0</v>
      </c>
      <c r="I28" s="10">
        <v>0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S28" s="10">
        <f t="shared" si="0"/>
        <v>1</v>
      </c>
      <c r="T28" s="10">
        <f t="shared" si="1"/>
        <v>2</v>
      </c>
      <c r="U28" s="10">
        <f t="shared" si="2"/>
        <v>1</v>
      </c>
      <c r="W28" s="12">
        <f t="shared" si="3"/>
        <v>9.5399999999999991</v>
      </c>
      <c r="X28" s="12">
        <f t="shared" si="4"/>
        <v>15.16</v>
      </c>
      <c r="Y28" s="12">
        <f t="shared" si="5"/>
        <v>13.92</v>
      </c>
      <c r="Z28" s="12">
        <f t="shared" si="6"/>
        <v>14.96</v>
      </c>
    </row>
    <row r="29" spans="1:26" x14ac:dyDescent="0.3">
      <c r="A29" s="10">
        <v>28</v>
      </c>
      <c r="B29" s="10">
        <v>0</v>
      </c>
      <c r="C29" s="10">
        <v>0</v>
      </c>
      <c r="D29" s="10">
        <v>0</v>
      </c>
      <c r="E29" s="10">
        <v>1</v>
      </c>
      <c r="F29" s="10">
        <v>0</v>
      </c>
      <c r="G29" s="10">
        <v>0</v>
      </c>
      <c r="H29" s="10">
        <v>1</v>
      </c>
      <c r="I29" s="10">
        <v>0</v>
      </c>
      <c r="J29" s="10">
        <v>0</v>
      </c>
      <c r="K29" s="10">
        <v>1</v>
      </c>
      <c r="L29" s="10">
        <v>1</v>
      </c>
      <c r="M29" s="10">
        <v>0</v>
      </c>
      <c r="N29" s="10">
        <v>0</v>
      </c>
      <c r="O29" s="10">
        <v>0</v>
      </c>
      <c r="P29" s="10">
        <v>1</v>
      </c>
      <c r="Q29" s="10">
        <v>0</v>
      </c>
      <c r="S29" s="10">
        <f t="shared" si="0"/>
        <v>2</v>
      </c>
      <c r="T29" s="10">
        <f t="shared" si="1"/>
        <v>2</v>
      </c>
      <c r="U29" s="10">
        <f t="shared" si="2"/>
        <v>2</v>
      </c>
      <c r="W29" s="12">
        <f t="shared" si="3"/>
        <v>19.079999999999998</v>
      </c>
      <c r="X29" s="12">
        <f t="shared" si="4"/>
        <v>15.16</v>
      </c>
      <c r="Y29" s="12">
        <f t="shared" si="5"/>
        <v>27.84</v>
      </c>
      <c r="Z29" s="12">
        <f t="shared" si="6"/>
        <v>22.44</v>
      </c>
    </row>
    <row r="30" spans="1:26" x14ac:dyDescent="0.3">
      <c r="A30" s="10">
        <v>29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1</v>
      </c>
      <c r="O30" s="10">
        <v>0</v>
      </c>
      <c r="P30" s="10">
        <v>0</v>
      </c>
      <c r="Q30" s="10">
        <v>0</v>
      </c>
      <c r="S30" s="10">
        <f t="shared" si="0"/>
        <v>0</v>
      </c>
      <c r="T30" s="10">
        <f t="shared" si="1"/>
        <v>0</v>
      </c>
      <c r="U30" s="10">
        <f t="shared" si="2"/>
        <v>1</v>
      </c>
      <c r="W30" s="12">
        <f t="shared" si="3"/>
        <v>0</v>
      </c>
      <c r="X30" s="12">
        <f t="shared" si="4"/>
        <v>0</v>
      </c>
      <c r="Y30" s="12">
        <f t="shared" si="5"/>
        <v>13.92</v>
      </c>
      <c r="Z30" s="12">
        <f t="shared" si="6"/>
        <v>3.74</v>
      </c>
    </row>
    <row r="31" spans="1:26" x14ac:dyDescent="0.3">
      <c r="A31" s="10">
        <v>30</v>
      </c>
      <c r="B31" s="10">
        <v>2</v>
      </c>
      <c r="C31" s="10">
        <v>2</v>
      </c>
      <c r="D31" s="10">
        <v>0</v>
      </c>
      <c r="E31" s="10">
        <v>0</v>
      </c>
      <c r="F31" s="10">
        <v>0</v>
      </c>
      <c r="G31" s="10">
        <v>2</v>
      </c>
      <c r="H31" s="10">
        <v>0</v>
      </c>
      <c r="I31" s="10">
        <v>0</v>
      </c>
      <c r="J31" s="10">
        <v>0</v>
      </c>
      <c r="K31" s="10">
        <v>1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S31" s="10">
        <f t="shared" si="0"/>
        <v>4</v>
      </c>
      <c r="T31" s="10">
        <f t="shared" si="1"/>
        <v>5</v>
      </c>
      <c r="U31" s="10">
        <f t="shared" si="2"/>
        <v>2</v>
      </c>
      <c r="W31" s="12">
        <f t="shared" si="3"/>
        <v>38.159999999999997</v>
      </c>
      <c r="X31" s="12">
        <f t="shared" si="4"/>
        <v>37.9</v>
      </c>
      <c r="Y31" s="12">
        <f t="shared" si="5"/>
        <v>27.84</v>
      </c>
      <c r="Z31" s="12">
        <f t="shared" si="6"/>
        <v>41.14</v>
      </c>
    </row>
    <row r="32" spans="1:26" x14ac:dyDescent="0.3">
      <c r="A32" s="10">
        <v>31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S32" s="10">
        <f t="shared" si="0"/>
        <v>0</v>
      </c>
      <c r="T32" s="10">
        <f t="shared" si="1"/>
        <v>0</v>
      </c>
      <c r="U32" s="10">
        <f t="shared" si="2"/>
        <v>0</v>
      </c>
      <c r="W32" s="12">
        <f t="shared" si="3"/>
        <v>0</v>
      </c>
      <c r="X32" s="12">
        <f t="shared" si="4"/>
        <v>0</v>
      </c>
      <c r="Y32" s="12">
        <f t="shared" si="5"/>
        <v>0</v>
      </c>
      <c r="Z32" s="12">
        <f t="shared" si="6"/>
        <v>0</v>
      </c>
    </row>
    <row r="33" spans="1:26" x14ac:dyDescent="0.3">
      <c r="A33" s="10">
        <v>32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S33" s="10">
        <f t="shared" si="0"/>
        <v>0</v>
      </c>
      <c r="T33" s="10">
        <f t="shared" si="1"/>
        <v>0</v>
      </c>
      <c r="U33" s="10">
        <f t="shared" si="2"/>
        <v>0</v>
      </c>
      <c r="W33" s="12">
        <f t="shared" si="3"/>
        <v>0</v>
      </c>
      <c r="X33" s="12">
        <f t="shared" si="4"/>
        <v>0</v>
      </c>
      <c r="Y33" s="12">
        <f t="shared" si="5"/>
        <v>0</v>
      </c>
      <c r="Z33" s="12">
        <f t="shared" si="6"/>
        <v>0</v>
      </c>
    </row>
    <row r="34" spans="1:26" x14ac:dyDescent="0.3">
      <c r="A34" s="10">
        <v>33</v>
      </c>
      <c r="B34" s="10">
        <v>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1</v>
      </c>
      <c r="J34" s="10">
        <v>0</v>
      </c>
      <c r="K34" s="10">
        <v>0</v>
      </c>
      <c r="L34" s="10">
        <v>0</v>
      </c>
      <c r="M34" s="10">
        <v>1</v>
      </c>
      <c r="N34" s="10">
        <v>0</v>
      </c>
      <c r="O34" s="10">
        <v>1</v>
      </c>
      <c r="P34" s="10">
        <v>1</v>
      </c>
      <c r="Q34" s="10">
        <v>0</v>
      </c>
      <c r="S34" s="10">
        <f t="shared" si="0"/>
        <v>3</v>
      </c>
      <c r="T34" s="10">
        <f t="shared" si="1"/>
        <v>1</v>
      </c>
      <c r="U34" s="10">
        <f t="shared" si="2"/>
        <v>3</v>
      </c>
      <c r="W34" s="12">
        <f t="shared" si="3"/>
        <v>28.619999999999997</v>
      </c>
      <c r="X34" s="12">
        <f t="shared" si="4"/>
        <v>7.58</v>
      </c>
      <c r="Y34" s="12">
        <f t="shared" si="5"/>
        <v>41.76</v>
      </c>
      <c r="Z34" s="12">
        <f t="shared" si="6"/>
        <v>26.18</v>
      </c>
    </row>
    <row r="35" spans="1:26" x14ac:dyDescent="0.3">
      <c r="A35" s="10">
        <v>34</v>
      </c>
      <c r="B35" s="10">
        <v>0</v>
      </c>
      <c r="C35" s="10">
        <v>1</v>
      </c>
      <c r="D35" s="10">
        <v>0</v>
      </c>
      <c r="E35" s="10">
        <v>1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S35" s="10">
        <f t="shared" si="0"/>
        <v>0</v>
      </c>
      <c r="T35" s="10">
        <f t="shared" si="1"/>
        <v>2</v>
      </c>
      <c r="U35" s="10">
        <f t="shared" si="2"/>
        <v>1</v>
      </c>
      <c r="W35" s="12">
        <f t="shared" si="3"/>
        <v>0</v>
      </c>
      <c r="X35" s="12">
        <f t="shared" si="4"/>
        <v>15.16</v>
      </c>
      <c r="Y35" s="12">
        <f t="shared" si="5"/>
        <v>13.92</v>
      </c>
      <c r="Z35" s="12">
        <f t="shared" si="6"/>
        <v>11.22</v>
      </c>
    </row>
    <row r="36" spans="1:26" x14ac:dyDescent="0.3">
      <c r="A36" s="10">
        <v>35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1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S36" s="10">
        <f t="shared" si="0"/>
        <v>1</v>
      </c>
      <c r="T36" s="10">
        <f t="shared" si="1"/>
        <v>0</v>
      </c>
      <c r="U36" s="10">
        <f t="shared" si="2"/>
        <v>1</v>
      </c>
      <c r="W36" s="12">
        <f t="shared" si="3"/>
        <v>9.5399999999999991</v>
      </c>
      <c r="X36" s="12">
        <f t="shared" si="4"/>
        <v>0</v>
      </c>
      <c r="Y36" s="12">
        <f t="shared" si="5"/>
        <v>13.92</v>
      </c>
      <c r="Z36" s="12">
        <f t="shared" si="6"/>
        <v>7.48</v>
      </c>
    </row>
    <row r="37" spans="1:26" x14ac:dyDescent="0.3">
      <c r="A37" s="10">
        <v>36</v>
      </c>
      <c r="B37" s="10">
        <v>0</v>
      </c>
      <c r="C37" s="10">
        <v>1</v>
      </c>
      <c r="D37" s="10">
        <v>0</v>
      </c>
      <c r="E37" s="10">
        <v>0</v>
      </c>
      <c r="F37" s="10">
        <v>0</v>
      </c>
      <c r="G37" s="10">
        <v>0</v>
      </c>
      <c r="H37" s="10">
        <v>1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S37" s="10">
        <f t="shared" si="0"/>
        <v>1</v>
      </c>
      <c r="T37" s="10">
        <f t="shared" si="1"/>
        <v>1</v>
      </c>
      <c r="U37" s="10">
        <f t="shared" si="2"/>
        <v>0</v>
      </c>
      <c r="W37" s="12">
        <f t="shared" si="3"/>
        <v>9.5399999999999991</v>
      </c>
      <c r="X37" s="12">
        <f t="shared" si="4"/>
        <v>7.58</v>
      </c>
      <c r="Y37" s="12">
        <f t="shared" si="5"/>
        <v>0</v>
      </c>
      <c r="Z37" s="12">
        <f t="shared" si="6"/>
        <v>7.48</v>
      </c>
    </row>
    <row r="38" spans="1:26" x14ac:dyDescent="0.3">
      <c r="A38" s="10">
        <v>38</v>
      </c>
      <c r="B38" s="10">
        <v>0</v>
      </c>
      <c r="C38" s="10">
        <v>0</v>
      </c>
      <c r="D38" s="10">
        <v>1</v>
      </c>
      <c r="E38" s="10">
        <v>1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1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S38" s="10">
        <f t="shared" si="0"/>
        <v>0</v>
      </c>
      <c r="T38" s="10">
        <f t="shared" si="1"/>
        <v>2</v>
      </c>
      <c r="U38" s="10">
        <f t="shared" si="2"/>
        <v>1</v>
      </c>
      <c r="W38" s="12">
        <f t="shared" si="3"/>
        <v>0</v>
      </c>
      <c r="X38" s="12">
        <f t="shared" si="4"/>
        <v>15.16</v>
      </c>
      <c r="Y38" s="12">
        <f t="shared" si="5"/>
        <v>13.92</v>
      </c>
      <c r="Z38" s="12">
        <f t="shared" si="6"/>
        <v>11.22</v>
      </c>
    </row>
    <row r="39" spans="1:26" x14ac:dyDescent="0.3">
      <c r="A39" s="10">
        <v>39</v>
      </c>
      <c r="B39" s="10">
        <v>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1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1</v>
      </c>
      <c r="Q39" s="10">
        <v>0</v>
      </c>
      <c r="S39" s="10">
        <f t="shared" si="0"/>
        <v>3</v>
      </c>
      <c r="T39" s="10">
        <f t="shared" si="1"/>
        <v>1</v>
      </c>
      <c r="U39" s="10">
        <f t="shared" si="2"/>
        <v>1</v>
      </c>
      <c r="W39" s="12">
        <f t="shared" si="3"/>
        <v>28.619999999999997</v>
      </c>
      <c r="X39" s="12">
        <f t="shared" si="4"/>
        <v>7.58</v>
      </c>
      <c r="Y39" s="12">
        <f t="shared" si="5"/>
        <v>13.92</v>
      </c>
      <c r="Z39" s="12">
        <f t="shared" si="6"/>
        <v>18.700000000000003</v>
      </c>
    </row>
    <row r="40" spans="1:26" x14ac:dyDescent="0.3">
      <c r="A40" s="10">
        <v>40</v>
      </c>
      <c r="B40" s="10">
        <v>0</v>
      </c>
      <c r="C40" s="10">
        <v>2</v>
      </c>
      <c r="D40" s="10">
        <v>0</v>
      </c>
      <c r="E40" s="10">
        <v>0</v>
      </c>
      <c r="F40" s="10">
        <v>1</v>
      </c>
      <c r="G40" s="10">
        <v>0</v>
      </c>
      <c r="H40" s="10">
        <v>0</v>
      </c>
      <c r="I40" s="10">
        <v>0</v>
      </c>
      <c r="J40" s="10">
        <v>1</v>
      </c>
      <c r="K40" s="10">
        <v>2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S40" s="10">
        <f t="shared" si="0"/>
        <v>1</v>
      </c>
      <c r="T40" s="10">
        <f t="shared" si="1"/>
        <v>4</v>
      </c>
      <c r="U40" s="10">
        <f t="shared" si="2"/>
        <v>3</v>
      </c>
      <c r="W40" s="12">
        <f t="shared" si="3"/>
        <v>9.5399999999999991</v>
      </c>
      <c r="X40" s="12">
        <f t="shared" si="4"/>
        <v>30.32</v>
      </c>
      <c r="Y40" s="12">
        <f t="shared" si="5"/>
        <v>41.76</v>
      </c>
      <c r="Z40" s="12">
        <f t="shared" si="6"/>
        <v>29.92</v>
      </c>
    </row>
    <row r="41" spans="1:26" x14ac:dyDescent="0.3">
      <c r="A41" s="10">
        <v>41</v>
      </c>
      <c r="B41" s="10">
        <v>1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1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S41" s="10">
        <f t="shared" si="0"/>
        <v>2</v>
      </c>
      <c r="T41" s="10">
        <f t="shared" si="1"/>
        <v>2</v>
      </c>
      <c r="U41" s="10">
        <f t="shared" si="2"/>
        <v>0</v>
      </c>
      <c r="W41" s="12">
        <f t="shared" si="3"/>
        <v>19.079999999999998</v>
      </c>
      <c r="X41" s="12">
        <f t="shared" si="4"/>
        <v>15.16</v>
      </c>
      <c r="Y41" s="12">
        <f t="shared" si="5"/>
        <v>0</v>
      </c>
      <c r="Z41" s="12">
        <f t="shared" si="6"/>
        <v>14.96</v>
      </c>
    </row>
    <row r="42" spans="1:26" x14ac:dyDescent="0.3">
      <c r="A42" s="10">
        <v>42</v>
      </c>
      <c r="B42" s="10">
        <v>1</v>
      </c>
      <c r="C42" s="10">
        <v>1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1</v>
      </c>
      <c r="J42" s="10">
        <v>0</v>
      </c>
      <c r="K42" s="10">
        <v>1</v>
      </c>
      <c r="L42" s="10">
        <v>0</v>
      </c>
      <c r="M42" s="10">
        <v>0</v>
      </c>
      <c r="N42" s="10">
        <v>0</v>
      </c>
      <c r="O42" s="10">
        <v>0</v>
      </c>
      <c r="P42" s="10">
        <v>1</v>
      </c>
      <c r="Q42" s="10">
        <v>0</v>
      </c>
      <c r="S42" s="10">
        <f t="shared" si="0"/>
        <v>3</v>
      </c>
      <c r="T42" s="10">
        <f t="shared" si="1"/>
        <v>2</v>
      </c>
      <c r="U42" s="10">
        <f t="shared" si="2"/>
        <v>2</v>
      </c>
      <c r="W42" s="12">
        <f t="shared" si="3"/>
        <v>28.619999999999997</v>
      </c>
      <c r="X42" s="12">
        <f t="shared" si="4"/>
        <v>15.16</v>
      </c>
      <c r="Y42" s="12">
        <f t="shared" si="5"/>
        <v>27.84</v>
      </c>
      <c r="Z42" s="12">
        <f t="shared" si="6"/>
        <v>26.18</v>
      </c>
    </row>
    <row r="43" spans="1:26" x14ac:dyDescent="0.3">
      <c r="A43" s="10">
        <v>43</v>
      </c>
      <c r="B43" s="10">
        <v>1</v>
      </c>
      <c r="C43" s="10">
        <v>0</v>
      </c>
      <c r="D43" s="10">
        <v>0</v>
      </c>
      <c r="E43" s="10">
        <v>0</v>
      </c>
      <c r="F43" s="10">
        <v>1</v>
      </c>
      <c r="G43" s="10">
        <v>0</v>
      </c>
      <c r="H43" s="10">
        <v>0</v>
      </c>
      <c r="I43" s="10">
        <v>0</v>
      </c>
      <c r="J43" s="10">
        <v>1</v>
      </c>
      <c r="K43" s="10">
        <v>0</v>
      </c>
      <c r="L43" s="10">
        <v>1</v>
      </c>
      <c r="M43" s="10">
        <v>1</v>
      </c>
      <c r="N43" s="10">
        <v>0</v>
      </c>
      <c r="O43" s="10">
        <v>0</v>
      </c>
      <c r="P43" s="10">
        <v>0</v>
      </c>
      <c r="Q43" s="10">
        <v>0</v>
      </c>
      <c r="S43" s="10">
        <f t="shared" si="0"/>
        <v>2</v>
      </c>
      <c r="T43" s="10">
        <f t="shared" si="1"/>
        <v>4</v>
      </c>
      <c r="U43" s="10">
        <f t="shared" si="2"/>
        <v>3</v>
      </c>
      <c r="W43" s="12">
        <f t="shared" si="3"/>
        <v>19.079999999999998</v>
      </c>
      <c r="X43" s="12">
        <f t="shared" si="4"/>
        <v>30.32</v>
      </c>
      <c r="Y43" s="12">
        <f t="shared" si="5"/>
        <v>41.76</v>
      </c>
      <c r="Z43" s="12">
        <f t="shared" si="6"/>
        <v>33.660000000000004</v>
      </c>
    </row>
    <row r="44" spans="1:26" x14ac:dyDescent="0.3">
      <c r="A44" s="10">
        <v>44</v>
      </c>
      <c r="B44" s="10">
        <v>1</v>
      </c>
      <c r="C44" s="10">
        <v>2</v>
      </c>
      <c r="D44" s="10">
        <v>1</v>
      </c>
      <c r="E44" s="10">
        <v>1</v>
      </c>
      <c r="F44" s="10">
        <v>0</v>
      </c>
      <c r="G44" s="10">
        <v>0</v>
      </c>
      <c r="H44" s="10">
        <v>1</v>
      </c>
      <c r="I44" s="10">
        <v>1</v>
      </c>
      <c r="J44" s="10">
        <v>0</v>
      </c>
      <c r="K44" s="10">
        <v>0</v>
      </c>
      <c r="L44" s="10">
        <v>0</v>
      </c>
      <c r="M44" s="10">
        <v>0</v>
      </c>
      <c r="N44" s="10">
        <v>1</v>
      </c>
      <c r="O44" s="10">
        <v>0</v>
      </c>
      <c r="P44" s="10">
        <v>1</v>
      </c>
      <c r="Q44" s="10">
        <v>0</v>
      </c>
      <c r="S44" s="10">
        <f t="shared" si="0"/>
        <v>4</v>
      </c>
      <c r="T44" s="10">
        <f t="shared" si="1"/>
        <v>5</v>
      </c>
      <c r="U44" s="10">
        <f t="shared" si="2"/>
        <v>2</v>
      </c>
      <c r="W44" s="12">
        <f t="shared" si="3"/>
        <v>38.159999999999997</v>
      </c>
      <c r="X44" s="12">
        <f t="shared" si="4"/>
        <v>37.9</v>
      </c>
      <c r="Y44" s="12">
        <f t="shared" si="5"/>
        <v>27.84</v>
      </c>
      <c r="Z44" s="12">
        <f t="shared" si="6"/>
        <v>41.14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C05AC-2CBC-F141-8D6B-CBDC5C1D0668}">
  <dimension ref="A1:I45"/>
  <sheetViews>
    <sheetView workbookViewId="0">
      <selection activeCell="F21" sqref="F21"/>
    </sheetView>
  </sheetViews>
  <sheetFormatPr defaultColWidth="11.4609375" defaultRowHeight="12.45" x14ac:dyDescent="0.3"/>
  <cols>
    <col min="1" max="1" width="12.61328125" style="10" customWidth="1"/>
    <col min="2" max="4" width="11.4609375" style="10"/>
    <col min="5" max="5" width="16.15234375" style="10" customWidth="1"/>
    <col min="6" max="8" width="11.4609375" style="10"/>
    <col min="9" max="9" width="15.4609375" style="10" customWidth="1"/>
    <col min="10" max="16384" width="11.4609375" style="10"/>
  </cols>
  <sheetData>
    <row r="1" spans="1:9" x14ac:dyDescent="0.3">
      <c r="A1" s="8" t="s">
        <v>38</v>
      </c>
      <c r="B1" s="9" t="s">
        <v>0</v>
      </c>
      <c r="C1" s="9"/>
      <c r="D1" s="9"/>
      <c r="E1" s="9"/>
      <c r="F1" s="9" t="s">
        <v>1</v>
      </c>
      <c r="G1" s="9"/>
      <c r="H1" s="9"/>
      <c r="I1" s="9"/>
    </row>
    <row r="2" spans="1:9" x14ac:dyDescent="0.3">
      <c r="A2" s="8"/>
      <c r="B2" s="11" t="s">
        <v>10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15</v>
      </c>
      <c r="H2" s="11" t="s">
        <v>16</v>
      </c>
      <c r="I2" s="11" t="s">
        <v>17</v>
      </c>
    </row>
    <row r="3" spans="1:9" x14ac:dyDescent="0.3">
      <c r="A3" s="10">
        <v>1</v>
      </c>
      <c r="B3" s="12">
        <v>3.8888888888888888</v>
      </c>
      <c r="C3" s="12">
        <v>6</v>
      </c>
      <c r="D3" s="12">
        <v>4.833333333333333</v>
      </c>
      <c r="E3" s="12">
        <v>4.5</v>
      </c>
      <c r="F3" s="12">
        <v>9.5399999999999991</v>
      </c>
      <c r="G3" s="12">
        <v>0</v>
      </c>
      <c r="H3" s="12">
        <v>41.76</v>
      </c>
      <c r="I3" s="12">
        <v>14.96</v>
      </c>
    </row>
    <row r="4" spans="1:9" x14ac:dyDescent="0.3">
      <c r="A4" s="10">
        <v>2</v>
      </c>
      <c r="B4" s="12">
        <v>3</v>
      </c>
      <c r="C4" s="12">
        <v>3.5</v>
      </c>
      <c r="D4" s="12">
        <v>5.166666666666667</v>
      </c>
      <c r="E4" s="12">
        <v>3</v>
      </c>
      <c r="F4" s="12">
        <v>19.079999999999998</v>
      </c>
      <c r="G4" s="12">
        <v>22.740000000000002</v>
      </c>
      <c r="H4" s="12">
        <v>13.92</v>
      </c>
      <c r="I4" s="12">
        <v>22.44</v>
      </c>
    </row>
    <row r="5" spans="1:9" x14ac:dyDescent="0.3">
      <c r="A5" s="10">
        <v>3</v>
      </c>
      <c r="B5" s="12">
        <v>4.7777777777777777</v>
      </c>
      <c r="C5" s="12">
        <v>5.5</v>
      </c>
      <c r="D5" s="12">
        <v>5.666666666666667</v>
      </c>
      <c r="E5" s="12">
        <v>5</v>
      </c>
      <c r="F5" s="12">
        <v>38.159999999999997</v>
      </c>
      <c r="G5" s="12">
        <v>22.740000000000002</v>
      </c>
      <c r="H5" s="12">
        <v>41.76</v>
      </c>
      <c r="I5" s="12">
        <v>37.400000000000006</v>
      </c>
    </row>
    <row r="6" spans="1:9" x14ac:dyDescent="0.3">
      <c r="A6" s="10">
        <v>4</v>
      </c>
      <c r="B6" s="12">
        <v>5.666666666666667</v>
      </c>
      <c r="C6" s="12">
        <v>7</v>
      </c>
      <c r="D6" s="12">
        <v>5.166666666666667</v>
      </c>
      <c r="E6" s="12">
        <v>3</v>
      </c>
      <c r="F6" s="12">
        <v>9.5399999999999991</v>
      </c>
      <c r="G6" s="12">
        <v>7.58</v>
      </c>
      <c r="H6" s="12">
        <v>13.92</v>
      </c>
      <c r="I6" s="12">
        <v>11.22</v>
      </c>
    </row>
    <row r="7" spans="1:9" x14ac:dyDescent="0.3">
      <c r="A7" s="10">
        <v>5</v>
      </c>
      <c r="B7" s="12">
        <v>4.2222222222222223</v>
      </c>
      <c r="C7" s="12">
        <v>6</v>
      </c>
      <c r="D7" s="12">
        <v>4.5</v>
      </c>
      <c r="E7" s="12">
        <v>3.5</v>
      </c>
      <c r="F7" s="12">
        <v>0</v>
      </c>
      <c r="G7" s="12">
        <v>0</v>
      </c>
      <c r="H7" s="12">
        <v>0</v>
      </c>
      <c r="I7" s="12">
        <v>0</v>
      </c>
    </row>
    <row r="8" spans="1:9" x14ac:dyDescent="0.3">
      <c r="A8" s="10">
        <v>6</v>
      </c>
      <c r="B8" s="12">
        <v>5.2222222222222223</v>
      </c>
      <c r="C8" s="12">
        <v>4</v>
      </c>
      <c r="D8" s="12">
        <v>4.833333333333333</v>
      </c>
      <c r="E8" s="12">
        <v>4</v>
      </c>
      <c r="F8" s="12">
        <v>9.5399999999999991</v>
      </c>
      <c r="G8" s="12">
        <v>7.58</v>
      </c>
      <c r="H8" s="12">
        <v>0</v>
      </c>
      <c r="I8" s="12">
        <v>7.48</v>
      </c>
    </row>
    <row r="9" spans="1:9" x14ac:dyDescent="0.3">
      <c r="A9" s="10">
        <v>7</v>
      </c>
      <c r="B9" s="12">
        <v>3.5555555555555554</v>
      </c>
      <c r="C9" s="12">
        <v>5</v>
      </c>
      <c r="D9" s="12">
        <v>5</v>
      </c>
      <c r="E9" s="12">
        <v>2.5</v>
      </c>
      <c r="F9" s="12">
        <v>9.5399999999999991</v>
      </c>
      <c r="G9" s="12">
        <v>15.16</v>
      </c>
      <c r="H9" s="12">
        <v>13.92</v>
      </c>
      <c r="I9" s="12">
        <v>14.96</v>
      </c>
    </row>
    <row r="10" spans="1:9" x14ac:dyDescent="0.3">
      <c r="A10" s="10">
        <v>8</v>
      </c>
      <c r="B10" s="12">
        <v>3.7777777777777777</v>
      </c>
      <c r="C10" s="12">
        <v>4.5</v>
      </c>
      <c r="D10" s="12">
        <v>5.166666666666667</v>
      </c>
      <c r="E10" s="12">
        <v>4</v>
      </c>
      <c r="F10" s="12">
        <v>9.5399999999999991</v>
      </c>
      <c r="G10" s="12">
        <v>7.58</v>
      </c>
      <c r="H10" s="12">
        <v>13.92</v>
      </c>
      <c r="I10" s="12">
        <v>11.22</v>
      </c>
    </row>
    <row r="11" spans="1:9" x14ac:dyDescent="0.3">
      <c r="A11" s="10">
        <v>9</v>
      </c>
      <c r="B11" s="12">
        <v>4.333333333333333</v>
      </c>
      <c r="C11" s="12">
        <v>5</v>
      </c>
      <c r="D11" s="12">
        <v>5.166666666666667</v>
      </c>
      <c r="E11" s="12">
        <v>3.5</v>
      </c>
      <c r="F11" s="12">
        <v>9.5399999999999991</v>
      </c>
      <c r="G11" s="12">
        <v>37.9</v>
      </c>
      <c r="H11" s="12">
        <v>41.76</v>
      </c>
      <c r="I11" s="12">
        <v>33.660000000000004</v>
      </c>
    </row>
    <row r="12" spans="1:9" x14ac:dyDescent="0.3">
      <c r="A12" s="10">
        <v>10</v>
      </c>
      <c r="B12" s="12">
        <v>5.2222222222222223</v>
      </c>
      <c r="C12" s="12">
        <v>6.5</v>
      </c>
      <c r="D12" s="12">
        <v>5.333333333333333</v>
      </c>
      <c r="E12" s="12">
        <v>2</v>
      </c>
      <c r="F12" s="12">
        <v>19.079999999999998</v>
      </c>
      <c r="G12" s="12">
        <v>22.740000000000002</v>
      </c>
      <c r="H12" s="12">
        <v>27.84</v>
      </c>
      <c r="I12" s="12">
        <v>26.18</v>
      </c>
    </row>
    <row r="13" spans="1:9" x14ac:dyDescent="0.3">
      <c r="A13" s="10">
        <v>11</v>
      </c>
      <c r="B13" s="12">
        <v>4.7777777777777777</v>
      </c>
      <c r="C13" s="12">
        <v>3.5</v>
      </c>
      <c r="D13" s="12">
        <v>4.5</v>
      </c>
      <c r="E13" s="12">
        <v>3.5</v>
      </c>
      <c r="F13" s="12">
        <v>9.5399999999999991</v>
      </c>
      <c r="G13" s="12">
        <v>22.740000000000002</v>
      </c>
      <c r="H13" s="12">
        <v>13.92</v>
      </c>
      <c r="I13" s="12">
        <v>18.700000000000003</v>
      </c>
    </row>
    <row r="14" spans="1:9" x14ac:dyDescent="0.3">
      <c r="A14" s="10">
        <v>12</v>
      </c>
      <c r="B14" s="12">
        <v>3.6666666666666665</v>
      </c>
      <c r="C14" s="12">
        <v>4.5</v>
      </c>
      <c r="D14" s="12">
        <v>4.166666666666667</v>
      </c>
      <c r="E14" s="12">
        <v>3.5</v>
      </c>
      <c r="F14" s="12">
        <v>28.619999999999997</v>
      </c>
      <c r="G14" s="12">
        <v>75.8</v>
      </c>
      <c r="H14" s="12">
        <v>97.44</v>
      </c>
      <c r="I14" s="12">
        <v>74.800000000000011</v>
      </c>
    </row>
    <row r="15" spans="1:9" x14ac:dyDescent="0.3">
      <c r="A15" s="10">
        <v>13</v>
      </c>
      <c r="B15" s="12">
        <v>4.2222222222222223</v>
      </c>
      <c r="C15" s="12">
        <v>6</v>
      </c>
      <c r="D15" s="12">
        <v>5.333333333333333</v>
      </c>
      <c r="E15" s="12">
        <v>3.5</v>
      </c>
      <c r="F15" s="12">
        <v>0</v>
      </c>
      <c r="G15" s="12">
        <v>7.58</v>
      </c>
      <c r="H15" s="12">
        <v>0</v>
      </c>
      <c r="I15" s="12">
        <v>3.74</v>
      </c>
    </row>
    <row r="16" spans="1:9" x14ac:dyDescent="0.3">
      <c r="A16" s="10">
        <v>14</v>
      </c>
      <c r="B16" s="12">
        <v>3.2222222222222223</v>
      </c>
      <c r="C16" s="12">
        <v>5</v>
      </c>
      <c r="D16" s="12">
        <v>3.5</v>
      </c>
      <c r="E16" s="12">
        <v>3.5</v>
      </c>
      <c r="F16" s="12">
        <v>0</v>
      </c>
      <c r="G16" s="12">
        <v>0</v>
      </c>
      <c r="H16" s="12">
        <v>0</v>
      </c>
      <c r="I16" s="12">
        <v>0</v>
      </c>
    </row>
    <row r="17" spans="1:9" x14ac:dyDescent="0.3">
      <c r="A17" s="10">
        <v>15</v>
      </c>
      <c r="B17" s="12">
        <v>4.333333333333333</v>
      </c>
      <c r="C17" s="12">
        <v>6</v>
      </c>
      <c r="D17" s="12">
        <v>5.5</v>
      </c>
      <c r="E17" s="12">
        <v>2</v>
      </c>
      <c r="F17" s="12">
        <v>9.5399999999999991</v>
      </c>
      <c r="G17" s="12">
        <v>22.740000000000002</v>
      </c>
      <c r="H17" s="12">
        <v>13.92</v>
      </c>
      <c r="I17" s="12">
        <v>18.700000000000003</v>
      </c>
    </row>
    <row r="18" spans="1:9" x14ac:dyDescent="0.3">
      <c r="A18" s="10">
        <v>16</v>
      </c>
      <c r="B18" s="12">
        <v>4.5555555555555554</v>
      </c>
      <c r="C18" s="12">
        <v>5.5</v>
      </c>
      <c r="D18" s="12">
        <v>5.666666666666667</v>
      </c>
      <c r="E18" s="12">
        <v>5</v>
      </c>
      <c r="F18" s="12">
        <v>0</v>
      </c>
      <c r="G18" s="12">
        <v>7.58</v>
      </c>
      <c r="H18" s="12">
        <v>13.92</v>
      </c>
      <c r="I18" s="12">
        <v>7.48</v>
      </c>
    </row>
    <row r="19" spans="1:9" x14ac:dyDescent="0.3">
      <c r="A19" s="10">
        <v>17</v>
      </c>
      <c r="B19" s="12">
        <v>4.7777777777777777</v>
      </c>
      <c r="C19" s="12">
        <v>4.5</v>
      </c>
      <c r="D19" s="12">
        <v>5.666666666666667</v>
      </c>
      <c r="E19" s="12">
        <v>5.5</v>
      </c>
      <c r="F19" s="12">
        <v>0</v>
      </c>
      <c r="G19" s="12">
        <v>0</v>
      </c>
      <c r="H19" s="12">
        <v>0</v>
      </c>
      <c r="I19" s="12">
        <v>0</v>
      </c>
    </row>
    <row r="20" spans="1:9" x14ac:dyDescent="0.3">
      <c r="A20" s="10">
        <v>18</v>
      </c>
      <c r="B20" s="12" t="s">
        <v>63</v>
      </c>
      <c r="C20" s="12" t="s">
        <v>63</v>
      </c>
      <c r="D20" s="12" t="s">
        <v>63</v>
      </c>
      <c r="E20" s="12" t="s">
        <v>63</v>
      </c>
      <c r="F20" s="12" t="s">
        <v>63</v>
      </c>
      <c r="G20" s="12" t="s">
        <v>63</v>
      </c>
      <c r="H20" s="12" t="s">
        <v>63</v>
      </c>
      <c r="I20" s="12" t="s">
        <v>63</v>
      </c>
    </row>
    <row r="21" spans="1:9" x14ac:dyDescent="0.3">
      <c r="A21" s="10">
        <v>19</v>
      </c>
      <c r="B21" s="12">
        <v>5.666666666666667</v>
      </c>
      <c r="C21" s="12">
        <v>4</v>
      </c>
      <c r="D21" s="12">
        <v>4.666666666666667</v>
      </c>
      <c r="E21" s="12">
        <v>1.5</v>
      </c>
      <c r="F21" s="12">
        <v>9.5399999999999991</v>
      </c>
      <c r="G21" s="12">
        <v>30.32</v>
      </c>
      <c r="H21" s="12">
        <v>13.92</v>
      </c>
      <c r="I21" s="12">
        <v>22.44</v>
      </c>
    </row>
    <row r="22" spans="1:9" x14ac:dyDescent="0.3">
      <c r="A22" s="10">
        <v>20</v>
      </c>
      <c r="B22" s="12">
        <v>4.666666666666667</v>
      </c>
      <c r="C22" s="12">
        <v>2</v>
      </c>
      <c r="D22" s="12">
        <v>5.5</v>
      </c>
      <c r="E22" s="12">
        <v>3.5</v>
      </c>
      <c r="F22" s="12">
        <v>38.159999999999997</v>
      </c>
      <c r="G22" s="12">
        <v>37.9</v>
      </c>
      <c r="H22" s="12">
        <v>27.84</v>
      </c>
      <c r="I22" s="12">
        <v>41.14</v>
      </c>
    </row>
    <row r="23" spans="1:9" x14ac:dyDescent="0.3">
      <c r="A23" s="10">
        <v>21</v>
      </c>
      <c r="B23" s="12">
        <v>5</v>
      </c>
      <c r="C23" s="12">
        <v>5</v>
      </c>
      <c r="D23" s="12">
        <v>5.166666666666667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</row>
    <row r="24" spans="1:9" x14ac:dyDescent="0.3">
      <c r="A24" s="10">
        <v>22</v>
      </c>
      <c r="B24" s="12">
        <v>3.3333333333333335</v>
      </c>
      <c r="C24" s="12">
        <v>4</v>
      </c>
      <c r="D24" s="12">
        <v>5</v>
      </c>
      <c r="E24" s="12">
        <v>2</v>
      </c>
      <c r="F24" s="12">
        <v>57.239999999999995</v>
      </c>
      <c r="G24" s="12">
        <v>30.32</v>
      </c>
      <c r="H24" s="12">
        <v>27.84</v>
      </c>
      <c r="I24" s="12">
        <v>44.88</v>
      </c>
    </row>
    <row r="25" spans="1:9" x14ac:dyDescent="0.3">
      <c r="A25" s="10">
        <v>23</v>
      </c>
      <c r="B25" s="12">
        <v>6</v>
      </c>
      <c r="C25" s="12">
        <v>7</v>
      </c>
      <c r="D25" s="12">
        <v>6.166666666666667</v>
      </c>
      <c r="E25" s="12">
        <v>1</v>
      </c>
      <c r="F25" s="12">
        <v>0</v>
      </c>
      <c r="G25" s="12">
        <v>7.58</v>
      </c>
      <c r="H25" s="12">
        <v>0</v>
      </c>
      <c r="I25" s="12">
        <v>3.74</v>
      </c>
    </row>
    <row r="26" spans="1:9" x14ac:dyDescent="0.3">
      <c r="A26" s="10">
        <v>24</v>
      </c>
      <c r="B26" s="12">
        <v>6.666666666666667</v>
      </c>
      <c r="C26" s="12">
        <v>6.5</v>
      </c>
      <c r="D26" s="12">
        <v>6.333333333333333</v>
      </c>
      <c r="E26" s="12">
        <v>1</v>
      </c>
      <c r="F26" s="12">
        <v>0</v>
      </c>
      <c r="G26" s="12">
        <v>0</v>
      </c>
      <c r="H26" s="12">
        <v>0</v>
      </c>
      <c r="I26" s="12">
        <v>0</v>
      </c>
    </row>
    <row r="27" spans="1:9" x14ac:dyDescent="0.3">
      <c r="A27" s="10">
        <v>25</v>
      </c>
      <c r="B27" s="12">
        <v>5.666666666666667</v>
      </c>
      <c r="C27" s="12">
        <v>6.5</v>
      </c>
      <c r="D27" s="12">
        <v>4.833333333333333</v>
      </c>
      <c r="E27" s="12">
        <v>2.5</v>
      </c>
      <c r="F27" s="12">
        <v>28.619999999999997</v>
      </c>
      <c r="G27" s="12">
        <v>22.740000000000002</v>
      </c>
      <c r="H27" s="12">
        <v>27.84</v>
      </c>
      <c r="I27" s="12">
        <v>29.92</v>
      </c>
    </row>
    <row r="28" spans="1:9" x14ac:dyDescent="0.3">
      <c r="A28" s="10">
        <v>26</v>
      </c>
      <c r="B28" s="12">
        <v>4.5555555555555554</v>
      </c>
      <c r="C28" s="12">
        <v>4.5</v>
      </c>
      <c r="D28" s="12">
        <v>5.166666666666667</v>
      </c>
      <c r="E28" s="12">
        <v>2.5</v>
      </c>
      <c r="F28" s="12">
        <v>28.619999999999997</v>
      </c>
      <c r="G28" s="12">
        <v>7.58</v>
      </c>
      <c r="H28" s="12">
        <v>55.68</v>
      </c>
      <c r="I28" s="12">
        <v>29.92</v>
      </c>
    </row>
    <row r="29" spans="1:9" x14ac:dyDescent="0.3">
      <c r="A29" s="10">
        <v>27</v>
      </c>
      <c r="B29" s="12">
        <v>5</v>
      </c>
      <c r="C29" s="12">
        <v>5</v>
      </c>
      <c r="D29" s="12">
        <v>5.166666666666667</v>
      </c>
      <c r="E29" s="12">
        <v>2</v>
      </c>
      <c r="F29" s="12">
        <v>9.5399999999999991</v>
      </c>
      <c r="G29" s="12">
        <v>15.16</v>
      </c>
      <c r="H29" s="12">
        <v>13.92</v>
      </c>
      <c r="I29" s="12">
        <v>14.96</v>
      </c>
    </row>
    <row r="30" spans="1:9" x14ac:dyDescent="0.3">
      <c r="A30" s="10">
        <v>28</v>
      </c>
      <c r="B30" s="12">
        <v>3.4444444444444446</v>
      </c>
      <c r="C30" s="12">
        <v>5</v>
      </c>
      <c r="D30" s="12">
        <v>4.5</v>
      </c>
      <c r="E30" s="12">
        <v>5.5</v>
      </c>
      <c r="F30" s="12">
        <v>19.079999999999998</v>
      </c>
      <c r="G30" s="12">
        <v>15.16</v>
      </c>
      <c r="H30" s="12">
        <v>27.84</v>
      </c>
      <c r="I30" s="12">
        <v>22.44</v>
      </c>
    </row>
    <row r="31" spans="1:9" x14ac:dyDescent="0.3">
      <c r="A31" s="10">
        <v>29</v>
      </c>
      <c r="B31" s="12">
        <v>4.333333333333333</v>
      </c>
      <c r="C31" s="12">
        <v>3.5</v>
      </c>
      <c r="D31" s="12">
        <v>4.666666666666667</v>
      </c>
      <c r="E31" s="12">
        <v>3.5</v>
      </c>
      <c r="F31" s="12">
        <v>0</v>
      </c>
      <c r="G31" s="12">
        <v>0</v>
      </c>
      <c r="H31" s="12">
        <v>13.92</v>
      </c>
      <c r="I31" s="12">
        <v>3.74</v>
      </c>
    </row>
    <row r="32" spans="1:9" x14ac:dyDescent="0.3">
      <c r="A32" s="10">
        <v>30</v>
      </c>
      <c r="B32" s="12">
        <v>4</v>
      </c>
      <c r="C32" s="12">
        <v>4</v>
      </c>
      <c r="D32" s="12">
        <v>4.833333333333333</v>
      </c>
      <c r="E32" s="12">
        <v>4.5</v>
      </c>
      <c r="F32" s="12">
        <v>38.159999999999997</v>
      </c>
      <c r="G32" s="12">
        <v>37.9</v>
      </c>
      <c r="H32" s="12">
        <v>27.84</v>
      </c>
      <c r="I32" s="12">
        <v>41.14</v>
      </c>
    </row>
    <row r="33" spans="1:9" x14ac:dyDescent="0.3">
      <c r="A33" s="10">
        <v>31</v>
      </c>
      <c r="B33" s="12">
        <v>3.6666666666666665</v>
      </c>
      <c r="C33" s="12">
        <v>6.5</v>
      </c>
      <c r="D33" s="12">
        <v>5</v>
      </c>
      <c r="E33" s="12">
        <v>1.5</v>
      </c>
      <c r="F33" s="12">
        <v>0</v>
      </c>
      <c r="G33" s="12">
        <v>0</v>
      </c>
      <c r="H33" s="12">
        <v>0</v>
      </c>
      <c r="I33" s="12">
        <v>0</v>
      </c>
    </row>
    <row r="34" spans="1:9" x14ac:dyDescent="0.3">
      <c r="A34" s="10">
        <v>32</v>
      </c>
      <c r="B34" s="12">
        <v>3.7777777777777777</v>
      </c>
      <c r="C34" s="12">
        <v>3.5</v>
      </c>
      <c r="D34" s="12">
        <v>3.8333333333333335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</row>
    <row r="35" spans="1:9" x14ac:dyDescent="0.3">
      <c r="A35" s="10">
        <v>33</v>
      </c>
      <c r="B35" s="12">
        <v>4.7777777777777777</v>
      </c>
      <c r="C35" s="12">
        <v>7</v>
      </c>
      <c r="D35" s="12">
        <v>4.833333333333333</v>
      </c>
      <c r="E35" s="12">
        <v>2</v>
      </c>
      <c r="F35" s="12">
        <v>28.619999999999997</v>
      </c>
      <c r="G35" s="12">
        <v>7.58</v>
      </c>
      <c r="H35" s="12">
        <v>41.76</v>
      </c>
      <c r="I35" s="12">
        <v>26.18</v>
      </c>
    </row>
    <row r="36" spans="1:9" x14ac:dyDescent="0.3">
      <c r="A36" s="10">
        <v>34</v>
      </c>
      <c r="B36" s="12">
        <v>4.1111111111111107</v>
      </c>
      <c r="C36" s="12">
        <v>5</v>
      </c>
      <c r="D36" s="12">
        <v>5.833333333333333</v>
      </c>
      <c r="E36" s="12">
        <v>3.5</v>
      </c>
      <c r="F36" s="12">
        <v>0</v>
      </c>
      <c r="G36" s="12">
        <v>15.16</v>
      </c>
      <c r="H36" s="12">
        <v>13.92</v>
      </c>
      <c r="I36" s="12">
        <v>11.22</v>
      </c>
    </row>
    <row r="37" spans="1:9" x14ac:dyDescent="0.3">
      <c r="A37" s="10">
        <v>35</v>
      </c>
      <c r="B37" s="12">
        <v>4.1111111111111107</v>
      </c>
      <c r="C37" s="12">
        <v>3</v>
      </c>
      <c r="D37" s="12">
        <v>5.5</v>
      </c>
      <c r="E37" s="12">
        <v>2</v>
      </c>
      <c r="F37" s="12">
        <v>9.5399999999999991</v>
      </c>
      <c r="G37" s="12">
        <v>0</v>
      </c>
      <c r="H37" s="12">
        <v>13.92</v>
      </c>
      <c r="I37" s="12">
        <v>7.48</v>
      </c>
    </row>
    <row r="38" spans="1:9" x14ac:dyDescent="0.3">
      <c r="A38" s="10">
        <v>36</v>
      </c>
      <c r="B38" s="12">
        <v>4.2222222222222223</v>
      </c>
      <c r="C38" s="12">
        <v>6</v>
      </c>
      <c r="D38" s="12">
        <v>5.166666666666667</v>
      </c>
      <c r="E38" s="12">
        <v>3.5</v>
      </c>
      <c r="F38" s="12">
        <v>9.5399999999999991</v>
      </c>
      <c r="G38" s="12">
        <v>7.58</v>
      </c>
      <c r="H38" s="12">
        <v>0</v>
      </c>
      <c r="I38" s="12">
        <v>7.48</v>
      </c>
    </row>
    <row r="39" spans="1:9" x14ac:dyDescent="0.3">
      <c r="A39" s="10">
        <v>38</v>
      </c>
      <c r="B39" s="12">
        <v>4.5555555555555554</v>
      </c>
      <c r="C39" s="12">
        <v>6</v>
      </c>
      <c r="D39" s="12">
        <v>4.833333333333333</v>
      </c>
      <c r="E39" s="12">
        <v>2</v>
      </c>
      <c r="F39" s="12">
        <v>0</v>
      </c>
      <c r="G39" s="12">
        <v>15.16</v>
      </c>
      <c r="H39" s="12">
        <v>13.92</v>
      </c>
      <c r="I39" s="12">
        <v>11.22</v>
      </c>
    </row>
    <row r="40" spans="1:9" x14ac:dyDescent="0.3">
      <c r="A40" s="10">
        <v>39</v>
      </c>
      <c r="B40" s="12">
        <v>3.8888888888888888</v>
      </c>
      <c r="C40" s="12">
        <v>5</v>
      </c>
      <c r="D40" s="12">
        <v>3.6666666666666665</v>
      </c>
      <c r="E40" s="12">
        <v>4</v>
      </c>
      <c r="F40" s="12">
        <v>28.619999999999997</v>
      </c>
      <c r="G40" s="12">
        <v>7.58</v>
      </c>
      <c r="H40" s="12">
        <v>13.92</v>
      </c>
      <c r="I40" s="12">
        <v>18.700000000000003</v>
      </c>
    </row>
    <row r="41" spans="1:9" x14ac:dyDescent="0.3">
      <c r="A41" s="10">
        <v>40</v>
      </c>
      <c r="B41" s="12">
        <v>5.666666666666667</v>
      </c>
      <c r="C41" s="12">
        <v>6</v>
      </c>
      <c r="D41" s="12">
        <v>5.666666666666667</v>
      </c>
      <c r="E41" s="12">
        <v>2</v>
      </c>
      <c r="F41" s="12">
        <v>9.5399999999999991</v>
      </c>
      <c r="G41" s="12">
        <v>30.32</v>
      </c>
      <c r="H41" s="12">
        <v>41.76</v>
      </c>
      <c r="I41" s="12">
        <v>29.92</v>
      </c>
    </row>
    <row r="42" spans="1:9" x14ac:dyDescent="0.3">
      <c r="A42" s="10">
        <v>41</v>
      </c>
      <c r="B42" s="12">
        <v>3.5555555555555554</v>
      </c>
      <c r="C42" s="12">
        <v>3.5</v>
      </c>
      <c r="D42" s="12">
        <v>4.333333333333333</v>
      </c>
      <c r="E42" s="12">
        <v>4</v>
      </c>
      <c r="F42" s="12">
        <v>19.079999999999998</v>
      </c>
      <c r="G42" s="12">
        <v>15.16</v>
      </c>
      <c r="H42" s="12">
        <v>0</v>
      </c>
      <c r="I42" s="12">
        <v>14.96</v>
      </c>
    </row>
    <row r="43" spans="1:9" x14ac:dyDescent="0.3">
      <c r="A43" s="10">
        <v>42</v>
      </c>
      <c r="B43" s="12">
        <v>4</v>
      </c>
      <c r="C43" s="12">
        <v>5.5</v>
      </c>
      <c r="D43" s="12">
        <v>4.5</v>
      </c>
      <c r="E43" s="12">
        <v>2</v>
      </c>
      <c r="F43" s="12">
        <v>28.619999999999997</v>
      </c>
      <c r="G43" s="12">
        <v>15.16</v>
      </c>
      <c r="H43" s="12">
        <v>27.84</v>
      </c>
      <c r="I43" s="12">
        <v>26.18</v>
      </c>
    </row>
    <row r="44" spans="1:9" x14ac:dyDescent="0.3">
      <c r="A44" s="10">
        <v>43</v>
      </c>
      <c r="B44" s="12">
        <v>4.666666666666667</v>
      </c>
      <c r="C44" s="12">
        <v>4.5</v>
      </c>
      <c r="D44" s="12">
        <v>5.333333333333333</v>
      </c>
      <c r="E44" s="12">
        <v>2.5</v>
      </c>
      <c r="F44" s="12">
        <v>19.079999999999998</v>
      </c>
      <c r="G44" s="12">
        <v>30.32</v>
      </c>
      <c r="H44" s="12">
        <v>41.76</v>
      </c>
      <c r="I44" s="12">
        <v>33.660000000000004</v>
      </c>
    </row>
    <row r="45" spans="1:9" x14ac:dyDescent="0.3">
      <c r="A45" s="10">
        <v>44</v>
      </c>
      <c r="B45" s="12">
        <v>3.7777777777777777</v>
      </c>
      <c r="C45" s="12">
        <v>2</v>
      </c>
      <c r="D45" s="12">
        <v>3.6666666666666665</v>
      </c>
      <c r="E45" s="12">
        <v>3.5</v>
      </c>
      <c r="F45" s="12">
        <v>38.159999999999997</v>
      </c>
      <c r="G45" s="12">
        <v>37.9</v>
      </c>
      <c r="H45" s="12">
        <v>27.84</v>
      </c>
      <c r="I45" s="12">
        <v>41.14</v>
      </c>
    </row>
  </sheetData>
  <mergeCells count="3">
    <mergeCell ref="A1:A2"/>
    <mergeCell ref="B1:E1"/>
    <mergeCell ref="F1:I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8CD5-CD39-4940-ACA6-32ABCAB2FB8E}">
  <dimension ref="A1:E13"/>
  <sheetViews>
    <sheetView workbookViewId="0">
      <selection activeCell="I24" sqref="I24"/>
    </sheetView>
  </sheetViews>
  <sheetFormatPr defaultColWidth="11.4609375" defaultRowHeight="11.6" customHeight="1" x14ac:dyDescent="0.3"/>
  <cols>
    <col min="1" max="1" width="19.61328125" style="14" customWidth="1"/>
    <col min="2" max="3" width="11.61328125" style="14" bestFit="1" customWidth="1"/>
    <col min="4" max="4" width="8.4609375" style="14" customWidth="1"/>
    <col min="5" max="16384" width="11.4609375" style="14"/>
  </cols>
  <sheetData>
    <row r="1" spans="1:5" ht="11.6" customHeight="1" x14ac:dyDescent="0.3">
      <c r="A1" s="13" t="s">
        <v>4</v>
      </c>
      <c r="B1" s="10"/>
      <c r="C1" s="10"/>
      <c r="D1" s="10"/>
      <c r="E1" s="10"/>
    </row>
    <row r="2" spans="1:5" ht="11.6" customHeight="1" x14ac:dyDescent="0.3">
      <c r="A2" s="15" t="s">
        <v>38</v>
      </c>
      <c r="B2" s="13" t="s">
        <v>2</v>
      </c>
      <c r="C2" s="13" t="s">
        <v>3</v>
      </c>
      <c r="D2" s="13" t="s">
        <v>6</v>
      </c>
      <c r="E2" s="10"/>
    </row>
    <row r="3" spans="1:5" ht="11.6" customHeight="1" x14ac:dyDescent="0.3">
      <c r="A3" s="10">
        <v>37</v>
      </c>
      <c r="B3" s="10">
        <v>2</v>
      </c>
      <c r="C3" s="10">
        <v>4</v>
      </c>
      <c r="D3" s="10" t="s">
        <v>7</v>
      </c>
      <c r="E3" s="10"/>
    </row>
    <row r="4" spans="1:5" ht="11.6" customHeight="1" x14ac:dyDescent="0.3">
      <c r="A4" s="10">
        <v>45</v>
      </c>
      <c r="B4" s="10">
        <v>2</v>
      </c>
      <c r="C4" s="10">
        <v>2</v>
      </c>
      <c r="D4" s="10" t="s">
        <v>8</v>
      </c>
      <c r="E4" s="10"/>
    </row>
    <row r="5" spans="1:5" ht="11.6" customHeight="1" x14ac:dyDescent="0.3">
      <c r="A5" s="10">
        <v>46</v>
      </c>
      <c r="B5" s="10">
        <v>2</v>
      </c>
      <c r="C5" s="10">
        <v>4</v>
      </c>
      <c r="D5" s="10" t="s">
        <v>8</v>
      </c>
      <c r="E5" s="10"/>
    </row>
    <row r="6" spans="1:5" ht="11.6" customHeight="1" x14ac:dyDescent="0.3">
      <c r="A6" s="10"/>
      <c r="B6" s="10"/>
      <c r="C6" s="10"/>
      <c r="D6" s="10"/>
      <c r="E6" s="10"/>
    </row>
    <row r="7" spans="1:5" ht="11.6" customHeight="1" x14ac:dyDescent="0.3">
      <c r="A7" s="15" t="s">
        <v>38</v>
      </c>
      <c r="B7" s="10"/>
      <c r="C7" s="10"/>
      <c r="D7" s="10"/>
      <c r="E7" s="10"/>
    </row>
    <row r="8" spans="1:5" ht="11.6" customHeight="1" x14ac:dyDescent="0.3">
      <c r="A8" s="10" t="s">
        <v>5</v>
      </c>
      <c r="B8" s="13" t="s">
        <v>2</v>
      </c>
      <c r="C8" s="13" t="s">
        <v>3</v>
      </c>
      <c r="D8" s="13" t="s">
        <v>6</v>
      </c>
      <c r="E8" s="10"/>
    </row>
    <row r="9" spans="1:5" ht="11.6" customHeight="1" x14ac:dyDescent="0.3">
      <c r="A9" s="10">
        <v>18</v>
      </c>
      <c r="B9" s="16">
        <v>2</v>
      </c>
      <c r="C9" s="16">
        <v>3</v>
      </c>
      <c r="D9" s="10" t="s">
        <v>65</v>
      </c>
      <c r="E9" s="10"/>
    </row>
    <row r="10" spans="1:5" ht="11.6" customHeight="1" x14ac:dyDescent="0.3">
      <c r="A10" s="10"/>
      <c r="B10" s="10"/>
      <c r="C10" s="10"/>
      <c r="D10" s="10"/>
      <c r="E10" s="10"/>
    </row>
    <row r="11" spans="1:5" ht="11.6" customHeight="1" x14ac:dyDescent="0.3">
      <c r="A11" s="10"/>
      <c r="B11" s="10"/>
      <c r="C11" s="10"/>
      <c r="D11" s="10"/>
      <c r="E11" s="10"/>
    </row>
    <row r="12" spans="1:5" ht="11.6" customHeight="1" x14ac:dyDescent="0.3">
      <c r="A12" s="10"/>
      <c r="B12" s="10"/>
      <c r="C12" s="10"/>
      <c r="D12" s="10"/>
      <c r="E12" s="10"/>
    </row>
    <row r="13" spans="1:5" ht="11.6" customHeight="1" x14ac:dyDescent="0.3">
      <c r="A13" s="10"/>
      <c r="B13" s="10"/>
      <c r="C13" s="10"/>
      <c r="D13" s="10"/>
      <c r="E1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Demographics</vt:lpstr>
      <vt:lpstr>Subjective measures</vt:lpstr>
      <vt:lpstr>Objective measures</vt:lpstr>
      <vt:lpstr>Time to speed &lt; 30 kph</vt:lpstr>
      <vt:lpstr>Objective measures, means</vt:lpstr>
      <vt:lpstr>Sickness</vt:lpstr>
      <vt:lpstr>Presence &amp; Sickness</vt:lpstr>
      <vt:lpstr>Participant exclusions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nischal</dc:creator>
  <cp:keywords/>
  <dc:description/>
  <cp:lastModifiedBy>Joost de Winter</cp:lastModifiedBy>
  <cp:revision/>
  <dcterms:created xsi:type="dcterms:W3CDTF">2022-08-02T10:48:14Z</dcterms:created>
  <dcterms:modified xsi:type="dcterms:W3CDTF">2024-04-08T16:57:45Z</dcterms:modified>
  <cp:category/>
  <cp:contentStatus/>
</cp:coreProperties>
</file>